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83181FF5-88E2-402B-B160-B9A2B2782A62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Offering" sheetId="1" r:id="rId1"/>
  </sheets>
  <definedNames>
    <definedName name="_xlnm._FilterDatabase" localSheetId="0" hidden="1">Offering!$A$47:$A$150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8" i="1" l="1"/>
  <c r="H117" i="1"/>
  <c r="H58" i="1"/>
  <c r="H112" i="1"/>
  <c r="H102" i="1"/>
  <c r="H48" i="1"/>
  <c r="H35" i="1"/>
  <c r="H30" i="1"/>
  <c r="H21" i="1"/>
  <c r="H87" i="1"/>
  <c r="H49" i="1"/>
  <c r="H50" i="1"/>
  <c r="H51" i="1"/>
  <c r="H52" i="1"/>
  <c r="H53" i="1"/>
  <c r="H54" i="1"/>
  <c r="H57" i="1"/>
  <c r="H59" i="1"/>
  <c r="H60" i="1"/>
  <c r="H61" i="1"/>
  <c r="H62" i="1"/>
  <c r="H63" i="1"/>
  <c r="H64" i="1"/>
  <c r="H65" i="1"/>
  <c r="H66" i="1"/>
  <c r="H70" i="1"/>
  <c r="H71" i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3" i="1"/>
  <c r="H114" i="1"/>
  <c r="H115" i="1"/>
  <c r="H116" i="1"/>
  <c r="H47" i="1"/>
  <c r="H26" i="1"/>
  <c r="H27" i="1"/>
  <c r="H28" i="1"/>
  <c r="H29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2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5" i="1"/>
  <c r="H3" i="1"/>
  <c r="H2" i="1"/>
</calcChain>
</file>

<file path=xl/sharedStrings.xml><?xml version="1.0" encoding="utf-8"?>
<sst xmlns="http://schemas.openxmlformats.org/spreadsheetml/2006/main" count="987" uniqueCount="381">
  <si>
    <t>College Level Name</t>
  </si>
  <si>
    <t>Duration</t>
  </si>
  <si>
    <t>Offering Type</t>
  </si>
  <si>
    <t>Adventure Sport</t>
  </si>
  <si>
    <t>ASRC42/1/60185880</t>
  </si>
  <si>
    <t>CORE</t>
  </si>
  <si>
    <t>Construction</t>
  </si>
  <si>
    <t>CNRC12/1/60357897</t>
  </si>
  <si>
    <t>CNRC09/1/60357885</t>
  </si>
  <si>
    <t>CNRC34/1/60357666</t>
  </si>
  <si>
    <t>CNRC32/1/60357654</t>
  </si>
  <si>
    <t>CNRC21/1/60357927</t>
  </si>
  <si>
    <t>CNRC26/1/60357873/01</t>
  </si>
  <si>
    <t>Equine</t>
  </si>
  <si>
    <t>Foundation Learning</t>
  </si>
  <si>
    <t>FLES01/1/60335968</t>
  </si>
  <si>
    <t>EPRC07/1/60138026</t>
  </si>
  <si>
    <t>FLAC01/1/60335968</t>
  </si>
  <si>
    <t>FLAC03/1/6033597X</t>
  </si>
  <si>
    <t>Certificate in Skills for Working Life (Entry 3)</t>
  </si>
  <si>
    <t>FLES02/1/6033597X</t>
  </si>
  <si>
    <t>FLWE01/1/60136431</t>
  </si>
  <si>
    <t>EPRC05/1/60137101</t>
  </si>
  <si>
    <t>Engineering</t>
  </si>
  <si>
    <t>ENRC64/1/60376077</t>
  </si>
  <si>
    <t>CNRC33/1/60357691</t>
  </si>
  <si>
    <t>Course Code</t>
  </si>
  <si>
    <t>Offering Name</t>
  </si>
  <si>
    <t>Co funded fees @ 1/2 Weighted Rate</t>
  </si>
  <si>
    <t>Weighted Matrix Rate</t>
  </si>
  <si>
    <t>Advanced Learner Loans fee (needed for duration of the course)</t>
  </si>
  <si>
    <t>Category Description</t>
  </si>
  <si>
    <t>Last date for new starts ESFA/Adv Loan</t>
  </si>
  <si>
    <t>Offering Status</t>
  </si>
  <si>
    <t>6033597X</t>
  </si>
  <si>
    <t>Open</t>
  </si>
  <si>
    <t>Animal Management</t>
  </si>
  <si>
    <t>ASRC43/1/60068206</t>
  </si>
  <si>
    <t>Level 2 BTEC First Extended Certificate in Sport</t>
  </si>
  <si>
    <t>ASRC36/1/60132590</t>
  </si>
  <si>
    <t>Level 2 BTEC First Extended Certificate in Public Services</t>
  </si>
  <si>
    <t>ASRC35/1/6016041X</t>
  </si>
  <si>
    <t>Level 2 Diploma in Physical Activity, Fitness and Exercise Science</t>
  </si>
  <si>
    <t>HFRC41/1/50063601</t>
  </si>
  <si>
    <t>HFRC09/1/50063601</t>
  </si>
  <si>
    <t>NPTC - Level 2 Diploma in Floristry</t>
  </si>
  <si>
    <t>FFRC03/1/60068656</t>
  </si>
  <si>
    <t>Level 2 Diploma in Professional Bakery</t>
  </si>
  <si>
    <t>ACRC51/1/60308333</t>
  </si>
  <si>
    <t>Level 2 Technical Certificate in Animal Care</t>
  </si>
  <si>
    <t>EQRC41/1/60308345</t>
  </si>
  <si>
    <t>EQRC58/1/60308345</t>
  </si>
  <si>
    <t>CNRC07/1/60357964</t>
  </si>
  <si>
    <t>CNRC22/1/60358130</t>
  </si>
  <si>
    <t>CNRC13/1/60358166</t>
  </si>
  <si>
    <t>6016041X</t>
  </si>
  <si>
    <t>National NVQ Level 2</t>
  </si>
  <si>
    <t>National NVQ Level 1</t>
  </si>
  <si>
    <t>LARS Code</t>
  </si>
  <si>
    <t>ASRC57/1/60350684</t>
  </si>
  <si>
    <t>CORC52/1/60175175</t>
  </si>
  <si>
    <t>AFRC22/2/60174596</t>
  </si>
  <si>
    <t>CORC52/2/60175175</t>
  </si>
  <si>
    <t>CORC55/1/60175643</t>
  </si>
  <si>
    <t>AFRC23/2/60174596</t>
  </si>
  <si>
    <t>HFRC35/1/6032675X</t>
  </si>
  <si>
    <t>CORC47/2/60175643</t>
  </si>
  <si>
    <t>CORC46/2/60175643</t>
  </si>
  <si>
    <t>AFRC22/1/60174596</t>
  </si>
  <si>
    <t>HFRC35/2/6032675X</t>
  </si>
  <si>
    <t>HPFL32/1/60174444</t>
  </si>
  <si>
    <t>CORC46/1/60175643</t>
  </si>
  <si>
    <t>ACRC45/1/60175503</t>
  </si>
  <si>
    <t>ACRC46/1/60175497</t>
  </si>
  <si>
    <t>ACRC47/1/60175497</t>
  </si>
  <si>
    <t>ACRC46/2/60175497</t>
  </si>
  <si>
    <t>ACRC45/2/60175503</t>
  </si>
  <si>
    <t>ACRC47/2/60175497</t>
  </si>
  <si>
    <t>ACRC43/1/60175187</t>
  </si>
  <si>
    <t>ACRC44/1/60175205</t>
  </si>
  <si>
    <t>ENRC49/1/50098147</t>
  </si>
  <si>
    <t>ENRC56/2/60174638</t>
  </si>
  <si>
    <t>ENRC57/2/60174638</t>
  </si>
  <si>
    <t>EQRC63/2/60171868</t>
  </si>
  <si>
    <t>EQRC59/1/60171844</t>
  </si>
  <si>
    <t>EQRC48/1/60171844</t>
  </si>
  <si>
    <t>EQRC49/1/6017187X</t>
  </si>
  <si>
    <t>EQRC63/1/60171868</t>
  </si>
  <si>
    <t>EQRC45/1/60171856</t>
  </si>
  <si>
    <t>EQRC47/1/60171868</t>
  </si>
  <si>
    <t>EQRC49/2/6017187X</t>
  </si>
  <si>
    <t>EQRC47/2/60171868</t>
  </si>
  <si>
    <t>EQRC46/1/6017187X</t>
  </si>
  <si>
    <t>FFRC02/2/60031359</t>
  </si>
  <si>
    <t>BSRC45/1/60171571</t>
  </si>
  <si>
    <t>BSRC45/2/60171571</t>
  </si>
  <si>
    <t>FFRC05/1/60068668</t>
  </si>
  <si>
    <t>ASRC32/1/60160421</t>
  </si>
  <si>
    <t>ASRC32/2/60160421</t>
  </si>
  <si>
    <t>ASRC45/1/60174225</t>
  </si>
  <si>
    <t>ASRC45/2/60174225</t>
  </si>
  <si>
    <t>ASRC46/1/60349219</t>
  </si>
  <si>
    <t>ASRC46/2/60349219</t>
  </si>
  <si>
    <t>ASRC48/1/60349311</t>
  </si>
  <si>
    <t>ASRC49/1/60349323</t>
  </si>
  <si>
    <t>ASRC49/2/60349323</t>
  </si>
  <si>
    <t>ASRC51/1/60349207</t>
  </si>
  <si>
    <t>ASRC51/2/60349207</t>
  </si>
  <si>
    <t>ASRC56/1/60350660</t>
  </si>
  <si>
    <t>ASRC56/2/60350660</t>
  </si>
  <si>
    <t>ASRC57/2/60350684</t>
  </si>
  <si>
    <t>6032675X</t>
  </si>
  <si>
    <t>6017187X</t>
  </si>
  <si>
    <t>CG Level 3 (1080) Advanced Technical Extended Diploma in Forestry and Arboriculture</t>
  </si>
  <si>
    <t>(TECH BAC) CG Level 3 (1080) Advanced Technical Extended Diploma in Land and Wildlife Management (COUNTRYSIDE)</t>
  </si>
  <si>
    <t>CG Level 3 (1080) Advanced Technical Extended Diploma in Land and Wildlife Management (FISH MANAGEMENT)</t>
  </si>
  <si>
    <t>CG Level 3 (1080) Advanced Technical Extended Diploma in Land and Wildlife Management (COUNTRYSIDE)</t>
  </si>
  <si>
    <t>CG Level 3 (720) Advanced Technical Extended Diploma in Animal Management</t>
  </si>
  <si>
    <t>CG Level 3 (1080) Advanced Technical Extended Diploma in Animal Management</t>
  </si>
  <si>
    <t>(TECH BACC) CG Level 3 (1080) Advanced Technical Extended Diploma in Animal Management</t>
  </si>
  <si>
    <t>CG Level 3 (360) Advanced Technical Certificate in Animal Management</t>
  </si>
  <si>
    <t>CG Level 3 (540) Advanced Technical Diploma in Animal Management</t>
  </si>
  <si>
    <t>IMIAL Level 3 Diploma in Light Vehicle Maintenance and Repair Principles</t>
  </si>
  <si>
    <t>Level 3 - Advanced Technical Certificate in Equine Management (360)</t>
  </si>
  <si>
    <t>(TECH BAC) Level 3 - Advanced Technical Extended Diploma in Equine Management (1080)</t>
  </si>
  <si>
    <t>Level 3 - Advanced Technical Extended Diploma in Equine Management (1080)</t>
  </si>
  <si>
    <t>Level 3 - Advanced Technical Diploma in Equine Management (540)</t>
  </si>
  <si>
    <t>Level 3 - Advanced Technical Extended Diploma in Equine Management (720)</t>
  </si>
  <si>
    <t>Level 3 Diploma in Food Technology and Management</t>
  </si>
  <si>
    <t>Level 3 Diploma in Professional Bakery</t>
  </si>
  <si>
    <t>Level 3 Diploma in Physical Activity, Fitness and Exercise Science (QCF)</t>
  </si>
  <si>
    <t>BTEC Level 3 National Extended Diploma in Sport and Exercise Science</t>
  </si>
  <si>
    <t>BTEC Level 3 National Diploma in Sport and Outdoor Activities</t>
  </si>
  <si>
    <t>National NVQ Level 3</t>
  </si>
  <si>
    <t>ACRC43/1</t>
  </si>
  <si>
    <t>ACRC44/1</t>
  </si>
  <si>
    <t>National NVQ Entry Level</t>
  </si>
  <si>
    <t>National NVQ Level 4</t>
  </si>
  <si>
    <t>National NVQ Level 5</t>
  </si>
  <si>
    <t>EPRC05/1</t>
  </si>
  <si>
    <t>EPRC07/1</t>
  </si>
  <si>
    <t>Diploma in Skills for Working Life (Entry 3)</t>
  </si>
  <si>
    <t>Entry 3</t>
  </si>
  <si>
    <t>ACRC51/1</t>
  </si>
  <si>
    <t>Agriculture</t>
  </si>
  <si>
    <t>AFRC30/1</t>
  </si>
  <si>
    <t>AFRC30/1/6030067X</t>
  </si>
  <si>
    <t>Level 2 Technical Certificate in Agriculture</t>
  </si>
  <si>
    <t>6030067X</t>
  </si>
  <si>
    <t>ASRC36/1</t>
  </si>
  <si>
    <t>ASRC35/1</t>
  </si>
  <si>
    <t>ASRC42/1</t>
  </si>
  <si>
    <t>BTEC Level 1  Introductory Diploma in Sport</t>
  </si>
  <si>
    <t>ASRC43/1</t>
  </si>
  <si>
    <t>BSRC45/2</t>
  </si>
  <si>
    <t>Business Studies</t>
  </si>
  <si>
    <t>BSRC45/1</t>
  </si>
  <si>
    <t>ASRC57/2</t>
  </si>
  <si>
    <t>ASRC57/1</t>
  </si>
  <si>
    <t>ASRC56/2</t>
  </si>
  <si>
    <t>ASRC56/1</t>
  </si>
  <si>
    <t>ASRC51/2</t>
  </si>
  <si>
    <t>ASRC51/1</t>
  </si>
  <si>
    <t>ASRC49/2</t>
  </si>
  <si>
    <t>ASRC49/1</t>
  </si>
  <si>
    <t>ASRC48/1</t>
  </si>
  <si>
    <t>ASRC46/2</t>
  </si>
  <si>
    <t>ASRC46/1</t>
  </si>
  <si>
    <t>ASRC45/2</t>
  </si>
  <si>
    <t>ASRC45/1</t>
  </si>
  <si>
    <t>ASRC44/2/60349335</t>
  </si>
  <si>
    <t>ASRC44/2</t>
  </si>
  <si>
    <t>ASRC44/1/60349335</t>
  </si>
  <si>
    <t>ASRC44/1</t>
  </si>
  <si>
    <t>ASRC38/1/60149309</t>
  </si>
  <si>
    <t>ASRC38/1</t>
  </si>
  <si>
    <t>ASRC32/2</t>
  </si>
  <si>
    <t>ASRC32/1</t>
  </si>
  <si>
    <t>AFRC29/2/60174523</t>
  </si>
  <si>
    <t>AFRC29/2</t>
  </si>
  <si>
    <t>AFRC23/3/60174596/L</t>
  </si>
  <si>
    <t>AFRC23/3/L</t>
  </si>
  <si>
    <t>AFRC23/3/A</t>
  </si>
  <si>
    <t>AFRC23/2</t>
  </si>
  <si>
    <t>AFRC22/3/60174596/L</t>
  </si>
  <si>
    <t>AFRC22/3/L</t>
  </si>
  <si>
    <t>AFRC22/3/A</t>
  </si>
  <si>
    <t>AFRC22/2</t>
  </si>
  <si>
    <t>AFRC22/1</t>
  </si>
  <si>
    <t>ACRC50/2/61012117</t>
  </si>
  <si>
    <t>ACRC50/2</t>
  </si>
  <si>
    <t>ACRC50/1/61012117</t>
  </si>
  <si>
    <t>ACRC50/1</t>
  </si>
  <si>
    <t>ACRC47/2</t>
  </si>
  <si>
    <t>ACRC47/1</t>
  </si>
  <si>
    <t>ACRC46/2</t>
  </si>
  <si>
    <t>ACRC46/1</t>
  </si>
  <si>
    <t>ACRC45/2</t>
  </si>
  <si>
    <t>ACRC45/1</t>
  </si>
  <si>
    <t>BTEC National Extended Diploma in Uniformed Protective Services</t>
  </si>
  <si>
    <t>BTEC National Diploma in Uniformed Protective Services</t>
  </si>
  <si>
    <t>BTEC National Diploma in Sports Coaching and Development</t>
  </si>
  <si>
    <t>BTEC Level 3 National Foundation Diploma in Sports Coaching</t>
  </si>
  <si>
    <t>BTEC National Extended Diploma in Sport and Outdoor Activities</t>
  </si>
  <si>
    <t>BTEC National Extended Diploma in Sports Coaching and Development</t>
  </si>
  <si>
    <t>Advanced Technical Diploma 540 AGRI FOOD</t>
  </si>
  <si>
    <t>(TECH BAC) Level 3 Advanced Technical Extended Diploma in Agriculture (1080) Livestock</t>
  </si>
  <si>
    <t>(TECH BAC) Level 3 Advanced Technical Extended Diploma in Agriculture (1080) Arable</t>
  </si>
  <si>
    <t>(TECH BAC) Level 3 Advanced Technical Extended Diploma in Agriculture (1080) (Middle Year)</t>
  </si>
  <si>
    <t>Level 3 Advanced Technical Extended Diploma in Agriculture (1080) Livestock</t>
  </si>
  <si>
    <t>Level 3 Advanced Technical Extended Diploma in Agriculture (1080) Arable</t>
  </si>
  <si>
    <t>Level 3 Advanced Technical Extended Diploma in Agriculture (1080) Middle Year</t>
  </si>
  <si>
    <t>Level 3 Adv Tech Ext Dip(1080) (19+)</t>
  </si>
  <si>
    <t>VTEC Diploma in Veterinary Nursing (Companion Animal)</t>
  </si>
  <si>
    <t>CNRC07/1</t>
  </si>
  <si>
    <t>NOCN Level 2 Diploma in Bricklaying</t>
  </si>
  <si>
    <t>CNRC12/1</t>
  </si>
  <si>
    <t>CNRC09/1</t>
  </si>
  <si>
    <t>NOCN Level 1 Diploma In Carpentry &amp; Joinery</t>
  </si>
  <si>
    <t>NOCN Level 1 Diploma In Bricklaying</t>
  </si>
  <si>
    <t>CNRC13/1</t>
  </si>
  <si>
    <t>NOCN Level 2 Diploma in Carpentry and Joinery</t>
  </si>
  <si>
    <t>CNRC18/1/6008604X</t>
  </si>
  <si>
    <t>CNRC18/1</t>
  </si>
  <si>
    <t>CNRC17/1/60086075</t>
  </si>
  <si>
    <t>CNRC17/1</t>
  </si>
  <si>
    <t>CSKILLS Level 3 Advanced Construction Diploma - Site Carpentry &amp; Joinery</t>
  </si>
  <si>
    <t>NOCN Level 3 Advanced Construction Diploma - Bricklaying</t>
  </si>
  <si>
    <t>6008604X</t>
  </si>
  <si>
    <t>CNRC21/1</t>
  </si>
  <si>
    <t xml:space="preserve">NOCN Level 1 Diploma in Plastering (Construction) </t>
  </si>
  <si>
    <t>CNRC22/1</t>
  </si>
  <si>
    <t>NOCN Level 2 Diploma in Plastering</t>
  </si>
  <si>
    <t>CNRC23/1/60086130</t>
  </si>
  <si>
    <t>CNRC23/1</t>
  </si>
  <si>
    <t>CSKILLS Level 3 Diploma in Plastering</t>
  </si>
  <si>
    <t>CNRC34/1</t>
  </si>
  <si>
    <t>CNRC33/1</t>
  </si>
  <si>
    <t>CNRC32/1</t>
  </si>
  <si>
    <t>CNRC26/1</t>
  </si>
  <si>
    <t>NOCN Level 1 Award In Carpentry &amp; Joinery</t>
  </si>
  <si>
    <t>NOCN Level 1 Award In Plastering</t>
  </si>
  <si>
    <t>NOCN Level 1 Award In Bricklaying</t>
  </si>
  <si>
    <t>Level 1 Diploma in Construction Multi-skills</t>
  </si>
  <si>
    <t>CNRC43/1/60068176</t>
  </si>
  <si>
    <t>CNRC43/1</t>
  </si>
  <si>
    <t>BTEC First Award in Construction and the Built Environment</t>
  </si>
  <si>
    <t>CORC55/2/60175643</t>
  </si>
  <si>
    <t>CORC55/2</t>
  </si>
  <si>
    <t>Countryside</t>
  </si>
  <si>
    <t>CORC55/1</t>
  </si>
  <si>
    <t>CORC54/2</t>
  </si>
  <si>
    <t>CORC52/2</t>
  </si>
  <si>
    <t>CORC52/1</t>
  </si>
  <si>
    <t>CORC47/2</t>
  </si>
  <si>
    <t>CORC46/2</t>
  </si>
  <si>
    <t>CORC46/1</t>
  </si>
  <si>
    <t>(TECH BAC) CG Level 3 (1080) Advanced Technical Extended Diploma in Land and Wildlife Management</t>
  </si>
  <si>
    <t>(TECH BAC) CG Level 3 (1080) Advanced Technical Extended Diploma in Forestry and Arboriculture</t>
  </si>
  <si>
    <t>CG Level 3 Advanced Technical Extended Diploma in Forestry and Arboriculture (1080) 19+Only</t>
  </si>
  <si>
    <t>CORC71/1/60311988</t>
  </si>
  <si>
    <t>CORC71/1</t>
  </si>
  <si>
    <t>CORC70/1/60311757</t>
  </si>
  <si>
    <t>CORC70/1</t>
  </si>
  <si>
    <t>C&amp;G Level 2 Technical Certificate in Land and Wildlife</t>
  </si>
  <si>
    <t>CG Level 2 Technical Certificate in Forestry &amp; Arboriculture</t>
  </si>
  <si>
    <t>ENRC49/1</t>
  </si>
  <si>
    <t>ENRC55/1</t>
  </si>
  <si>
    <t>Level 2 Tech Cert Land Based Engineering</t>
  </si>
  <si>
    <t>ENRC57/2</t>
  </si>
  <si>
    <t>ENRC56/2</t>
  </si>
  <si>
    <t>(TECH BAC) Level 3 Advanced Technical Extended Diploma in Land-Based Engineering</t>
  </si>
  <si>
    <t xml:space="preserve">C&amp;G Advanced Technical Extended Diploma in Land Based Engineering </t>
  </si>
  <si>
    <t>60174638</t>
  </si>
  <si>
    <t>ENRC64/1</t>
  </si>
  <si>
    <t>Level 1 Diploma In Automotive Maintenance</t>
  </si>
  <si>
    <t>EQRC41/1</t>
  </si>
  <si>
    <t>ENRC70/1/50112132</t>
  </si>
  <si>
    <t>ENRC70/1</t>
  </si>
  <si>
    <t>Level 2 Diploma in Vehicle Inspection (VRQ)</t>
  </si>
  <si>
    <t>60308345</t>
  </si>
  <si>
    <t>EQRC49/2</t>
  </si>
  <si>
    <t>EQRC49/1</t>
  </si>
  <si>
    <t>EQRC48/1</t>
  </si>
  <si>
    <t>EQRC47/2</t>
  </si>
  <si>
    <t>EQRC47/1</t>
  </si>
  <si>
    <t>EQRC46/2</t>
  </si>
  <si>
    <t>EQRC46/1</t>
  </si>
  <si>
    <t>EQRC45/1</t>
  </si>
  <si>
    <t>EQRC68/1/60335968</t>
  </si>
  <si>
    <t>EQRC68/1</t>
  </si>
  <si>
    <t>Level 1 Certificate in Equine Skills (Croft End)</t>
  </si>
  <si>
    <t>60335968</t>
  </si>
  <si>
    <t>FLWE02/1/60136443</t>
  </si>
  <si>
    <t>FLWE02/1</t>
  </si>
  <si>
    <t>FLWE01/1</t>
  </si>
  <si>
    <t>FLFF01/1/60117291</t>
  </si>
  <si>
    <t>FLFF01/1</t>
  </si>
  <si>
    <t>FLES02/1</t>
  </si>
  <si>
    <t>FLES01/1</t>
  </si>
  <si>
    <t>FLEQ03/1/6033597X</t>
  </si>
  <si>
    <t>FLEQ03/1</t>
  </si>
  <si>
    <t>FLEQ01/1/60335968</t>
  </si>
  <si>
    <t>FLEQ01/1</t>
  </si>
  <si>
    <t>FLAC03/1</t>
  </si>
  <si>
    <t>FLAC01/1</t>
  </si>
  <si>
    <t>Level 1 Extended Certificate in Employability Skills</t>
  </si>
  <si>
    <t xml:space="preserve">Level 1 certificate in Employability Skills </t>
  </si>
  <si>
    <t>Level 1 Certificate in Food Industry Skills</t>
  </si>
  <si>
    <t>L1 Diploma in Land Based Studies</t>
  </si>
  <si>
    <t>Level 1 Certificate in Land-based Studies (QCF)</t>
  </si>
  <si>
    <t>Level 1 Diploma in Landbased Stuides (Equine)</t>
  </si>
  <si>
    <t>Level 1 Certificate in Land-Based Studies (Equine)</t>
  </si>
  <si>
    <t>Food</t>
  </si>
  <si>
    <t>EQRC58/1</t>
  </si>
  <si>
    <t>Level 2 Technical Certificate in Equine Care (Croft End)</t>
  </si>
  <si>
    <t>FFRC03/1</t>
  </si>
  <si>
    <t>HFRC09/1</t>
  </si>
  <si>
    <t>Horticulture</t>
  </si>
  <si>
    <t>50063601</t>
  </si>
  <si>
    <t>HFRC41/2/50063601</t>
  </si>
  <si>
    <t>HFRC41/2</t>
  </si>
  <si>
    <t>HFRC41/1</t>
  </si>
  <si>
    <t>HFRC44/1/60308680</t>
  </si>
  <si>
    <t>HFRC44/1</t>
  </si>
  <si>
    <t xml:space="preserve">BTEC Level 2 Technical Cert in Horticulture </t>
  </si>
  <si>
    <t>Reaseheath College</t>
  </si>
  <si>
    <t>TEACHING QUAL 26</t>
  </si>
  <si>
    <t>TEACHING - Award in Introduction to Safeguarding Young People from Harm, Abuse and Exploitation</t>
  </si>
  <si>
    <t>HFRC42/1/60174444</t>
  </si>
  <si>
    <t>HFRC42/1</t>
  </si>
  <si>
    <t>HFRC37/1/60312142</t>
  </si>
  <si>
    <t>HFRC37/1</t>
  </si>
  <si>
    <t>HFRC35/2</t>
  </si>
  <si>
    <t>HFRC35/1</t>
  </si>
  <si>
    <t>FFRC05/1</t>
  </si>
  <si>
    <t>FFRC02/2</t>
  </si>
  <si>
    <t>EQRC63/2</t>
  </si>
  <si>
    <t>EQRC63/1</t>
  </si>
  <si>
    <t>EQRC59/1</t>
  </si>
  <si>
    <t>Level 3 Advanced Technical Diploma in Floristry (540)</t>
  </si>
  <si>
    <t>BTEC Level 3 National Extended Certificate in Horticulture</t>
  </si>
  <si>
    <t>BTEC National Diploma in Horticulture</t>
  </si>
  <si>
    <t>Level 3 Advanced Technical Certificate in Equine Management (360) (Croft End)</t>
  </si>
  <si>
    <t>60174444</t>
  </si>
  <si>
    <t>HPFL32/2/60174444</t>
  </si>
  <si>
    <t>HPFL32/2</t>
  </si>
  <si>
    <t>HPFL32/1</t>
  </si>
  <si>
    <t>Level 3 Advanced Technical Diploma in Floristry (540)(PART TIME)</t>
  </si>
  <si>
    <t>HPFL27/2/50012204</t>
  </si>
  <si>
    <t>HPFL27/2</t>
  </si>
  <si>
    <t>HPFL27/1/50012204</t>
  </si>
  <si>
    <t>HPFL27/1</t>
  </si>
  <si>
    <t>Level 4 Floristry</t>
  </si>
  <si>
    <t>HPFL30/2/50012927</t>
  </si>
  <si>
    <t>HPFL30/2</t>
  </si>
  <si>
    <t>HPFL30/1/50012927</t>
  </si>
  <si>
    <t>HPFL30/1</t>
  </si>
  <si>
    <t>Master Diploma in Professional Floristry - Level 5</t>
  </si>
  <si>
    <t>EQRC46/2/6017187X</t>
  </si>
  <si>
    <t>N/A</t>
  </si>
  <si>
    <t>Local Flexibility</t>
  </si>
  <si>
    <t xml:space="preserve">	Local Flexibility</t>
  </si>
  <si>
    <t>Legal Entitlement-Level 2/ Local Flexibility</t>
  </si>
  <si>
    <t>BTEC Level 3 National Diploma in Sport and Outdoor Activities (Diploma in Sports Massage Therapy)</t>
  </si>
  <si>
    <t>Only for Legal Entitlement at Level 3</t>
  </si>
  <si>
    <t>Only for Legal Entitlement at Level 3/ National Skills Fund Level 3 Free Courses for Jobs rate 1</t>
  </si>
  <si>
    <t>National Skills Fund Level 3 Free Courses for Jobs rate 1</t>
  </si>
  <si>
    <t>Higher Education</t>
  </si>
  <si>
    <t>ZZRC01/1</t>
  </si>
  <si>
    <t>Level 3 - Access to Higher Education (Reaseheath College)</t>
  </si>
  <si>
    <t>ENRC55/1/60301454</t>
  </si>
  <si>
    <t>AFRC22/3/60174596/A</t>
  </si>
  <si>
    <t>AFRC23/3/60174596/A</t>
  </si>
  <si>
    <t>CORC54/2/60175175</t>
  </si>
  <si>
    <t>Level 1 Diploma in Land-based Studies (QCF) (Animal Care)</t>
  </si>
  <si>
    <t>Level 2 Technical Certificate in Equine Care</t>
  </si>
  <si>
    <t>Level 3 BTEC National Diploma in Business with Events and Tourism</t>
  </si>
  <si>
    <t>Level 3 Advanced Technical Extended Diploma in Equine Management (720) (Croft End)</t>
  </si>
  <si>
    <t>ZZRC01/1/40010430</t>
  </si>
  <si>
    <t>TLA01/1/60174900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</si>
</sst>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6" x14ac:knownFonts="1">
    <font>
      <sz val="11"/>
      <name val="Tahoma"/>
    </font>
    <font>
      <b/>
      <sz val="10"/>
      <name val="Tahoma"/>
      <family val="2"/>
    </font>
    <font>
      <sz val="10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65" fontId="1" fillId="3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6"/>
  <sheetViews>
    <sheetView tabSelected="1" zoomScale="90" zoomScaleNormal="90" workbookViewId="0">
      <selection activeCell="A125" sqref="A125:XFD125"/>
    </sheetView>
  </sheetViews>
  <sheetFormatPr defaultRowHeight="14.25" x14ac:dyDescent="0.2"/>
  <cols>
    <col min="1" max="2" width="17.25" customWidth="1"/>
    <col min="3" max="3" width="20.5" customWidth="1"/>
    <col min="4" max="4" width="11.25" customWidth="1"/>
    <col min="5" max="5" width="68" customWidth="1"/>
    <col min="6" max="6" width="9.875" style="6" customWidth="1"/>
    <col min="7" max="7" width="18.75" style="6" customWidth="1"/>
    <col min="8" max="8" width="15" style="13" bestFit="1" customWidth="1"/>
    <col min="9" max="9" width="14.125" style="11" customWidth="1"/>
    <col min="10" max="10" width="16" customWidth="1"/>
    <col min="11" max="11" width="34.75" style="4" customWidth="1"/>
    <col min="12" max="12" width="10.625" style="4" customWidth="1"/>
    <col min="13" max="14" width="9.375" hidden="1" customWidth="1"/>
  </cols>
  <sheetData>
    <row r="1" spans="1:19" ht="63.75" x14ac:dyDescent="0.2">
      <c r="A1" s="1" t="s">
        <v>0</v>
      </c>
      <c r="B1" s="1"/>
      <c r="C1" s="1" t="s">
        <v>26</v>
      </c>
      <c r="D1" s="1" t="s">
        <v>58</v>
      </c>
      <c r="E1" s="1" t="s">
        <v>27</v>
      </c>
      <c r="F1" s="1" t="s">
        <v>1</v>
      </c>
      <c r="G1" s="2" t="s">
        <v>136</v>
      </c>
      <c r="H1" s="3" t="s">
        <v>28</v>
      </c>
      <c r="I1" s="9" t="s">
        <v>29</v>
      </c>
      <c r="J1" s="2" t="s">
        <v>30</v>
      </c>
      <c r="K1" s="2" t="s">
        <v>31</v>
      </c>
      <c r="L1" s="2" t="s">
        <v>32</v>
      </c>
      <c r="M1" s="1" t="s">
        <v>2</v>
      </c>
      <c r="N1" s="2" t="s">
        <v>33</v>
      </c>
      <c r="O1" s="5"/>
      <c r="P1" s="5"/>
      <c r="Q1" s="5"/>
      <c r="R1" s="5"/>
      <c r="S1" s="5"/>
    </row>
    <row r="2" spans="1:19" x14ac:dyDescent="0.2">
      <c r="A2" s="20" t="s">
        <v>14</v>
      </c>
      <c r="B2" s="20" t="s">
        <v>139</v>
      </c>
      <c r="C2" s="20" t="s">
        <v>22</v>
      </c>
      <c r="D2" s="21">
        <v>60137101</v>
      </c>
      <c r="E2" s="20" t="s">
        <v>19</v>
      </c>
      <c r="F2" s="22">
        <v>1</v>
      </c>
      <c r="G2" s="22" t="s">
        <v>142</v>
      </c>
      <c r="H2" s="23">
        <f>I2/2</f>
        <v>362</v>
      </c>
      <c r="I2" s="24">
        <v>724</v>
      </c>
      <c r="J2" s="25" t="s">
        <v>360</v>
      </c>
      <c r="K2" s="26" t="s">
        <v>361</v>
      </c>
      <c r="L2" s="27">
        <v>45291</v>
      </c>
    </row>
    <row r="3" spans="1:19" x14ac:dyDescent="0.2">
      <c r="A3" s="20" t="s">
        <v>14</v>
      </c>
      <c r="B3" s="20" t="s">
        <v>140</v>
      </c>
      <c r="C3" s="20" t="s">
        <v>16</v>
      </c>
      <c r="D3" s="21">
        <v>60138026</v>
      </c>
      <c r="E3" s="20" t="s">
        <v>141</v>
      </c>
      <c r="F3" s="22">
        <v>1</v>
      </c>
      <c r="G3" s="22" t="s">
        <v>142</v>
      </c>
      <c r="H3" s="23">
        <f>I3/2</f>
        <v>993.5</v>
      </c>
      <c r="I3" s="24">
        <v>1987</v>
      </c>
      <c r="J3" s="25" t="s">
        <v>360</v>
      </c>
      <c r="K3" s="26" t="s">
        <v>361</v>
      </c>
      <c r="L3" s="27">
        <v>45291</v>
      </c>
    </row>
    <row r="4" spans="1:19" ht="63.75" x14ac:dyDescent="0.2">
      <c r="A4" s="1" t="s">
        <v>0</v>
      </c>
      <c r="B4" s="1"/>
      <c r="C4" s="1" t="s">
        <v>26</v>
      </c>
      <c r="D4" s="1" t="s">
        <v>58</v>
      </c>
      <c r="E4" s="1" t="s">
        <v>27</v>
      </c>
      <c r="F4" s="1" t="s">
        <v>1</v>
      </c>
      <c r="G4" s="2" t="s">
        <v>57</v>
      </c>
      <c r="H4" s="3" t="s">
        <v>28</v>
      </c>
      <c r="I4" s="9" t="s">
        <v>29</v>
      </c>
      <c r="J4" s="2" t="s">
        <v>30</v>
      </c>
      <c r="K4" s="2" t="s">
        <v>31</v>
      </c>
      <c r="L4" s="2" t="s">
        <v>32</v>
      </c>
      <c r="M4" s="1" t="s">
        <v>2</v>
      </c>
      <c r="N4" s="2" t="s">
        <v>33</v>
      </c>
      <c r="O4" s="5"/>
      <c r="P4" s="5"/>
      <c r="Q4" s="5"/>
      <c r="R4" s="5"/>
      <c r="S4" s="5"/>
    </row>
    <row r="5" spans="1:19" s="4" customFormat="1" ht="13.5" customHeight="1" x14ac:dyDescent="0.2">
      <c r="A5" s="20" t="s">
        <v>3</v>
      </c>
      <c r="B5" s="20" t="s">
        <v>151</v>
      </c>
      <c r="C5" s="20" t="s">
        <v>4</v>
      </c>
      <c r="D5" s="20">
        <v>60185880</v>
      </c>
      <c r="E5" s="20" t="s">
        <v>152</v>
      </c>
      <c r="F5" s="22">
        <v>1</v>
      </c>
      <c r="G5" s="22">
        <v>1</v>
      </c>
      <c r="H5" s="23">
        <f>I5/2</f>
        <v>993.5</v>
      </c>
      <c r="I5" s="28">
        <v>1987</v>
      </c>
      <c r="J5" s="26" t="s">
        <v>360</v>
      </c>
      <c r="K5" s="26" t="s">
        <v>361</v>
      </c>
      <c r="L5" s="27">
        <v>45504</v>
      </c>
      <c r="M5" s="4" t="s">
        <v>5</v>
      </c>
      <c r="N5" s="4" t="s">
        <v>35</v>
      </c>
    </row>
    <row r="6" spans="1:19" s="4" customFormat="1" x14ac:dyDescent="0.2">
      <c r="A6" s="20" t="s">
        <v>6</v>
      </c>
      <c r="B6" s="20" t="s">
        <v>217</v>
      </c>
      <c r="C6" s="20" t="s">
        <v>8</v>
      </c>
      <c r="D6" s="20">
        <v>60357885</v>
      </c>
      <c r="E6" s="20" t="s">
        <v>219</v>
      </c>
      <c r="F6" s="22">
        <v>1</v>
      </c>
      <c r="G6" s="22">
        <v>1</v>
      </c>
      <c r="H6" s="23">
        <f t="shared" ref="H6:H66" si="0">I6/2</f>
        <v>1291.5</v>
      </c>
      <c r="I6" s="28">
        <v>2583</v>
      </c>
      <c r="J6" s="26" t="s">
        <v>360</v>
      </c>
      <c r="K6" s="26" t="s">
        <v>361</v>
      </c>
      <c r="L6" s="27">
        <v>45504</v>
      </c>
      <c r="M6" s="4" t="s">
        <v>5</v>
      </c>
      <c r="N6" s="4" t="s">
        <v>35</v>
      </c>
    </row>
    <row r="7" spans="1:19" s="4" customFormat="1" x14ac:dyDescent="0.2">
      <c r="A7" s="20" t="s">
        <v>6</v>
      </c>
      <c r="B7" s="20" t="s">
        <v>216</v>
      </c>
      <c r="C7" s="20" t="s">
        <v>7</v>
      </c>
      <c r="D7" s="20">
        <v>60357897</v>
      </c>
      <c r="E7" s="20" t="s">
        <v>218</v>
      </c>
      <c r="F7" s="22">
        <v>1</v>
      </c>
      <c r="G7" s="22">
        <v>1</v>
      </c>
      <c r="H7" s="23">
        <f t="shared" si="0"/>
        <v>1291.5</v>
      </c>
      <c r="I7" s="28">
        <v>2583</v>
      </c>
      <c r="J7" s="26" t="s">
        <v>360</v>
      </c>
      <c r="K7" s="26" t="s">
        <v>361</v>
      </c>
      <c r="L7" s="27">
        <v>45504</v>
      </c>
      <c r="M7" s="4" t="s">
        <v>5</v>
      </c>
      <c r="N7" s="4" t="s">
        <v>35</v>
      </c>
    </row>
    <row r="8" spans="1:19" s="4" customFormat="1" x14ac:dyDescent="0.2">
      <c r="A8" s="20" t="s">
        <v>6</v>
      </c>
      <c r="B8" s="20" t="s">
        <v>229</v>
      </c>
      <c r="C8" s="20" t="s">
        <v>11</v>
      </c>
      <c r="D8" s="20">
        <v>60357927</v>
      </c>
      <c r="E8" s="20" t="s">
        <v>230</v>
      </c>
      <c r="F8" s="22">
        <v>1</v>
      </c>
      <c r="G8" s="22">
        <v>1</v>
      </c>
      <c r="H8" s="23">
        <f t="shared" si="0"/>
        <v>1291.5</v>
      </c>
      <c r="I8" s="28">
        <v>2583</v>
      </c>
      <c r="J8" s="26" t="s">
        <v>360</v>
      </c>
      <c r="K8" s="26" t="s">
        <v>361</v>
      </c>
      <c r="L8" s="27">
        <v>45504</v>
      </c>
      <c r="M8" s="4" t="s">
        <v>5</v>
      </c>
      <c r="N8" s="4" t="s">
        <v>35</v>
      </c>
    </row>
    <row r="9" spans="1:19" s="4" customFormat="1" x14ac:dyDescent="0.2">
      <c r="A9" s="20" t="s">
        <v>6</v>
      </c>
      <c r="B9" s="20" t="s">
        <v>239</v>
      </c>
      <c r="C9" s="20" t="s">
        <v>12</v>
      </c>
      <c r="D9" s="20">
        <v>60357873</v>
      </c>
      <c r="E9" s="20" t="s">
        <v>243</v>
      </c>
      <c r="F9" s="22">
        <v>1</v>
      </c>
      <c r="G9" s="22">
        <v>1</v>
      </c>
      <c r="H9" s="23">
        <f t="shared" si="0"/>
        <v>1291.5</v>
      </c>
      <c r="I9" s="28">
        <v>2583</v>
      </c>
      <c r="J9" s="26" t="s">
        <v>360</v>
      </c>
      <c r="K9" s="26" t="s">
        <v>362</v>
      </c>
      <c r="L9" s="27">
        <v>45504</v>
      </c>
      <c r="M9" s="4" t="s">
        <v>5</v>
      </c>
      <c r="N9" s="4" t="s">
        <v>35</v>
      </c>
    </row>
    <row r="10" spans="1:19" s="4" customFormat="1" x14ac:dyDescent="0.2">
      <c r="A10" s="20" t="s">
        <v>6</v>
      </c>
      <c r="B10" s="20" t="s">
        <v>238</v>
      </c>
      <c r="C10" s="20" t="s">
        <v>10</v>
      </c>
      <c r="D10" s="20">
        <v>60357654</v>
      </c>
      <c r="E10" s="20" t="s">
        <v>242</v>
      </c>
      <c r="F10" s="22">
        <v>1</v>
      </c>
      <c r="G10" s="22">
        <v>1</v>
      </c>
      <c r="H10" s="23">
        <f t="shared" si="0"/>
        <v>470.5</v>
      </c>
      <c r="I10" s="28">
        <v>941</v>
      </c>
      <c r="J10" s="26" t="s">
        <v>360</v>
      </c>
      <c r="K10" s="26" t="s">
        <v>361</v>
      </c>
      <c r="L10" s="27">
        <v>45504</v>
      </c>
      <c r="M10" s="4" t="s">
        <v>5</v>
      </c>
      <c r="N10" s="4" t="s">
        <v>35</v>
      </c>
    </row>
    <row r="11" spans="1:19" s="4" customFormat="1" x14ac:dyDescent="0.2">
      <c r="A11" s="20" t="s">
        <v>6</v>
      </c>
      <c r="B11" s="20" t="s">
        <v>237</v>
      </c>
      <c r="C11" s="20" t="s">
        <v>25</v>
      </c>
      <c r="D11" s="20">
        <v>60357691</v>
      </c>
      <c r="E11" s="20" t="s">
        <v>241</v>
      </c>
      <c r="F11" s="22">
        <v>1</v>
      </c>
      <c r="G11" s="22">
        <v>1</v>
      </c>
      <c r="H11" s="23">
        <f t="shared" si="0"/>
        <v>470.5</v>
      </c>
      <c r="I11" s="28">
        <v>941</v>
      </c>
      <c r="J11" s="26" t="s">
        <v>360</v>
      </c>
      <c r="K11" s="26" t="s">
        <v>361</v>
      </c>
      <c r="L11" s="27">
        <v>45504</v>
      </c>
      <c r="M11" s="4" t="s">
        <v>5</v>
      </c>
      <c r="N11" s="4" t="s">
        <v>35</v>
      </c>
    </row>
    <row r="12" spans="1:19" s="4" customFormat="1" x14ac:dyDescent="0.2">
      <c r="A12" s="20" t="s">
        <v>6</v>
      </c>
      <c r="B12" s="20" t="s">
        <v>236</v>
      </c>
      <c r="C12" s="20" t="s">
        <v>9</v>
      </c>
      <c r="D12" s="20">
        <v>60357666</v>
      </c>
      <c r="E12" s="20" t="s">
        <v>240</v>
      </c>
      <c r="F12" s="22">
        <v>1</v>
      </c>
      <c r="G12" s="22">
        <v>1</v>
      </c>
      <c r="H12" s="23">
        <f t="shared" si="0"/>
        <v>470.5</v>
      </c>
      <c r="I12" s="28">
        <v>941</v>
      </c>
      <c r="J12" s="26" t="s">
        <v>360</v>
      </c>
      <c r="K12" s="26" t="s">
        <v>361</v>
      </c>
      <c r="L12" s="27">
        <v>45504</v>
      </c>
      <c r="M12" s="4" t="s">
        <v>5</v>
      </c>
      <c r="N12" s="4" t="s">
        <v>35</v>
      </c>
    </row>
    <row r="13" spans="1:19" s="4" customFormat="1" x14ac:dyDescent="0.2">
      <c r="A13" s="20" t="s">
        <v>23</v>
      </c>
      <c r="B13" s="20" t="s">
        <v>274</v>
      </c>
      <c r="C13" s="20" t="s">
        <v>24</v>
      </c>
      <c r="D13" s="20">
        <v>60376077</v>
      </c>
      <c r="E13" s="20" t="s">
        <v>275</v>
      </c>
      <c r="F13" s="22">
        <v>1</v>
      </c>
      <c r="G13" s="22">
        <v>1</v>
      </c>
      <c r="H13" s="23">
        <f t="shared" si="0"/>
        <v>1291.5</v>
      </c>
      <c r="I13" s="28">
        <v>2583</v>
      </c>
      <c r="J13" s="26" t="s">
        <v>360</v>
      </c>
      <c r="K13" s="26" t="s">
        <v>361</v>
      </c>
      <c r="L13" s="27">
        <v>45504</v>
      </c>
      <c r="M13" s="4" t="s">
        <v>5</v>
      </c>
      <c r="N13" s="4" t="s">
        <v>35</v>
      </c>
    </row>
    <row r="14" spans="1:19" s="4" customFormat="1" x14ac:dyDescent="0.2">
      <c r="A14" s="29" t="s">
        <v>13</v>
      </c>
      <c r="B14" s="29" t="s">
        <v>290</v>
      </c>
      <c r="C14" s="29" t="s">
        <v>289</v>
      </c>
      <c r="D14" s="29">
        <v>60335968</v>
      </c>
      <c r="E14" s="29" t="s">
        <v>291</v>
      </c>
      <c r="F14" s="22">
        <v>1</v>
      </c>
      <c r="G14" s="22">
        <v>1</v>
      </c>
      <c r="H14" s="30">
        <f t="shared" si="0"/>
        <v>1088</v>
      </c>
      <c r="I14" s="28">
        <v>2176</v>
      </c>
      <c r="J14" s="26" t="s">
        <v>360</v>
      </c>
      <c r="K14" s="26" t="s">
        <v>362</v>
      </c>
      <c r="L14" s="27">
        <v>45291</v>
      </c>
      <c r="M14" s="4" t="s">
        <v>5</v>
      </c>
      <c r="N14" s="4" t="s">
        <v>35</v>
      </c>
    </row>
    <row r="15" spans="1:19" s="4" customFormat="1" x14ac:dyDescent="0.2">
      <c r="A15" s="20" t="s">
        <v>14</v>
      </c>
      <c r="B15" s="20" t="s">
        <v>305</v>
      </c>
      <c r="C15" s="20" t="s">
        <v>17</v>
      </c>
      <c r="D15" s="20" t="s">
        <v>292</v>
      </c>
      <c r="E15" s="20" t="s">
        <v>310</v>
      </c>
      <c r="F15" s="22">
        <v>1</v>
      </c>
      <c r="G15" s="22">
        <v>1</v>
      </c>
      <c r="H15" s="23">
        <f t="shared" si="0"/>
        <v>1088</v>
      </c>
      <c r="I15" s="28">
        <v>2176</v>
      </c>
      <c r="J15" s="26" t="s">
        <v>360</v>
      </c>
      <c r="K15" s="26" t="s">
        <v>361</v>
      </c>
      <c r="L15" s="27">
        <v>45291</v>
      </c>
      <c r="M15" s="4" t="s">
        <v>5</v>
      </c>
      <c r="N15" s="4" t="s">
        <v>35</v>
      </c>
    </row>
    <row r="16" spans="1:19" s="4" customFormat="1" x14ac:dyDescent="0.2">
      <c r="A16" s="20" t="s">
        <v>14</v>
      </c>
      <c r="B16" s="20" t="s">
        <v>304</v>
      </c>
      <c r="C16" s="20" t="s">
        <v>18</v>
      </c>
      <c r="D16" s="20" t="s">
        <v>34</v>
      </c>
      <c r="E16" s="20" t="s">
        <v>375</v>
      </c>
      <c r="F16" s="22">
        <v>1</v>
      </c>
      <c r="G16" s="22">
        <v>1</v>
      </c>
      <c r="H16" s="23">
        <f t="shared" si="0"/>
        <v>1708.5</v>
      </c>
      <c r="I16" s="28">
        <v>3417</v>
      </c>
      <c r="J16" s="26" t="s">
        <v>360</v>
      </c>
      <c r="K16" s="26" t="s">
        <v>361</v>
      </c>
      <c r="L16" s="27">
        <v>45291</v>
      </c>
      <c r="M16" s="4" t="s">
        <v>5</v>
      </c>
      <c r="N16" s="4" t="s">
        <v>35</v>
      </c>
    </row>
    <row r="17" spans="1:19" s="4" customFormat="1" x14ac:dyDescent="0.2">
      <c r="A17" s="20" t="s">
        <v>14</v>
      </c>
      <c r="B17" s="20" t="s">
        <v>303</v>
      </c>
      <c r="C17" s="20" t="s">
        <v>302</v>
      </c>
      <c r="D17" s="20">
        <v>60335968</v>
      </c>
      <c r="E17" s="20" t="s">
        <v>312</v>
      </c>
      <c r="F17" s="22">
        <v>1</v>
      </c>
      <c r="G17" s="22">
        <v>1</v>
      </c>
      <c r="H17" s="23">
        <f t="shared" si="0"/>
        <v>1088</v>
      </c>
      <c r="I17" s="28">
        <v>2176</v>
      </c>
      <c r="J17" s="26" t="s">
        <v>360</v>
      </c>
      <c r="K17" s="26" t="s">
        <v>361</v>
      </c>
      <c r="L17" s="27">
        <v>45291</v>
      </c>
      <c r="M17" s="4" t="s">
        <v>5</v>
      </c>
      <c r="N17" s="4" t="s">
        <v>35</v>
      </c>
    </row>
    <row r="18" spans="1:19" s="4" customFormat="1" x14ac:dyDescent="0.2">
      <c r="A18" s="20" t="s">
        <v>14</v>
      </c>
      <c r="B18" s="20" t="s">
        <v>301</v>
      </c>
      <c r="C18" s="20" t="s">
        <v>300</v>
      </c>
      <c r="D18" s="20" t="s">
        <v>34</v>
      </c>
      <c r="E18" s="20" t="s">
        <v>311</v>
      </c>
      <c r="F18" s="22">
        <v>1</v>
      </c>
      <c r="G18" s="22">
        <v>1</v>
      </c>
      <c r="H18" s="23">
        <f t="shared" si="0"/>
        <v>1708.5</v>
      </c>
      <c r="I18" s="28">
        <v>3417</v>
      </c>
      <c r="J18" s="26" t="s">
        <v>360</v>
      </c>
      <c r="K18" s="26" t="s">
        <v>361</v>
      </c>
      <c r="L18" s="27">
        <v>45291</v>
      </c>
      <c r="M18" s="4" t="s">
        <v>5</v>
      </c>
      <c r="N18" s="4" t="s">
        <v>35</v>
      </c>
    </row>
    <row r="19" spans="1:19" s="4" customFormat="1" x14ac:dyDescent="0.2">
      <c r="A19" s="20" t="s">
        <v>14</v>
      </c>
      <c r="B19" s="20" t="s">
        <v>299</v>
      </c>
      <c r="C19" s="20" t="s">
        <v>15</v>
      </c>
      <c r="D19" s="20">
        <v>60335968</v>
      </c>
      <c r="E19" s="20" t="s">
        <v>310</v>
      </c>
      <c r="F19" s="22">
        <v>1</v>
      </c>
      <c r="G19" s="22">
        <v>1</v>
      </c>
      <c r="H19" s="23">
        <f t="shared" si="0"/>
        <v>1088</v>
      </c>
      <c r="I19" s="28">
        <v>2176</v>
      </c>
      <c r="J19" s="26" t="s">
        <v>360</v>
      </c>
      <c r="K19" s="26" t="s">
        <v>362</v>
      </c>
      <c r="L19" s="27">
        <v>45291</v>
      </c>
      <c r="M19" s="4" t="s">
        <v>5</v>
      </c>
      <c r="N19" s="4" t="s">
        <v>35</v>
      </c>
    </row>
    <row r="20" spans="1:19" s="4" customFormat="1" x14ac:dyDescent="0.2">
      <c r="A20" s="20" t="s">
        <v>14</v>
      </c>
      <c r="B20" s="20" t="s">
        <v>298</v>
      </c>
      <c r="C20" s="20" t="s">
        <v>20</v>
      </c>
      <c r="D20" s="20" t="s">
        <v>34</v>
      </c>
      <c r="E20" s="20" t="s">
        <v>309</v>
      </c>
      <c r="F20" s="22">
        <v>1</v>
      </c>
      <c r="G20" s="22">
        <v>1</v>
      </c>
      <c r="H20" s="23">
        <f t="shared" si="0"/>
        <v>1708.5</v>
      </c>
      <c r="I20" s="28">
        <v>3417</v>
      </c>
      <c r="J20" s="26" t="s">
        <v>360</v>
      </c>
      <c r="K20" s="26" t="s">
        <v>361</v>
      </c>
      <c r="L20" s="27">
        <v>45291</v>
      </c>
      <c r="M20" s="4" t="s">
        <v>5</v>
      </c>
      <c r="N20" s="4" t="s">
        <v>35</v>
      </c>
    </row>
    <row r="21" spans="1:19" s="4" customFormat="1" x14ac:dyDescent="0.2">
      <c r="A21" s="20" t="s">
        <v>14</v>
      </c>
      <c r="B21" s="20" t="s">
        <v>297</v>
      </c>
      <c r="C21" s="20" t="s">
        <v>296</v>
      </c>
      <c r="D21" s="20">
        <v>60117291</v>
      </c>
      <c r="E21" s="20" t="s">
        <v>308</v>
      </c>
      <c r="F21" s="22">
        <v>1</v>
      </c>
      <c r="G21" s="22">
        <v>1</v>
      </c>
      <c r="H21" s="23">
        <f t="shared" si="0"/>
        <v>822.5</v>
      </c>
      <c r="I21" s="28">
        <v>1645</v>
      </c>
      <c r="J21" s="26" t="s">
        <v>360</v>
      </c>
      <c r="K21" s="26" t="s">
        <v>361</v>
      </c>
      <c r="L21" s="27">
        <v>45504</v>
      </c>
      <c r="M21" s="4" t="s">
        <v>5</v>
      </c>
      <c r="N21" s="4" t="s">
        <v>35</v>
      </c>
    </row>
    <row r="22" spans="1:19" s="4" customFormat="1" x14ac:dyDescent="0.2">
      <c r="A22" s="20" t="s">
        <v>14</v>
      </c>
      <c r="B22" s="20" t="s">
        <v>295</v>
      </c>
      <c r="C22" s="20" t="s">
        <v>21</v>
      </c>
      <c r="D22" s="20">
        <v>60136431</v>
      </c>
      <c r="E22" s="20" t="s">
        <v>307</v>
      </c>
      <c r="F22" s="22">
        <v>1</v>
      </c>
      <c r="G22" s="22">
        <v>1</v>
      </c>
      <c r="H22" s="23">
        <f t="shared" si="0"/>
        <v>362</v>
      </c>
      <c r="I22" s="28">
        <v>724</v>
      </c>
      <c r="J22" s="26" t="s">
        <v>360</v>
      </c>
      <c r="K22" s="26" t="s">
        <v>361</v>
      </c>
      <c r="L22" s="27">
        <v>45291</v>
      </c>
      <c r="M22" s="4" t="s">
        <v>5</v>
      </c>
      <c r="N22" s="4" t="s">
        <v>35</v>
      </c>
    </row>
    <row r="23" spans="1:19" s="4" customFormat="1" x14ac:dyDescent="0.2">
      <c r="A23" s="20" t="s">
        <v>14</v>
      </c>
      <c r="B23" s="20" t="s">
        <v>294</v>
      </c>
      <c r="C23" s="20" t="s">
        <v>293</v>
      </c>
      <c r="D23" s="20">
        <v>60136443</v>
      </c>
      <c r="E23" s="20" t="s">
        <v>306</v>
      </c>
      <c r="F23" s="22">
        <v>1</v>
      </c>
      <c r="G23" s="22">
        <v>1</v>
      </c>
      <c r="H23" s="23">
        <f t="shared" si="0"/>
        <v>632.5</v>
      </c>
      <c r="I23" s="28">
        <v>1265</v>
      </c>
      <c r="J23" s="26" t="s">
        <v>360</v>
      </c>
      <c r="K23" s="26" t="s">
        <v>362</v>
      </c>
      <c r="L23" s="27">
        <v>45291</v>
      </c>
      <c r="M23" s="4" t="s">
        <v>5</v>
      </c>
      <c r="N23" s="4" t="s">
        <v>35</v>
      </c>
    </row>
    <row r="24" spans="1:19" ht="63.75" x14ac:dyDescent="0.2">
      <c r="A24" s="1" t="s">
        <v>0</v>
      </c>
      <c r="B24" s="1"/>
      <c r="C24" s="1" t="s">
        <v>26</v>
      </c>
      <c r="D24" s="1" t="s">
        <v>58</v>
      </c>
      <c r="E24" s="1" t="s">
        <v>27</v>
      </c>
      <c r="F24" s="1" t="s">
        <v>1</v>
      </c>
      <c r="G24" s="2" t="s">
        <v>56</v>
      </c>
      <c r="H24" s="3" t="s">
        <v>28</v>
      </c>
      <c r="I24" s="9" t="s">
        <v>29</v>
      </c>
      <c r="J24" s="2" t="s">
        <v>30</v>
      </c>
      <c r="K24" s="2" t="s">
        <v>31</v>
      </c>
      <c r="L24" s="2" t="s">
        <v>32</v>
      </c>
      <c r="M24" s="1" t="s">
        <v>2</v>
      </c>
      <c r="N24" s="2" t="s">
        <v>33</v>
      </c>
      <c r="O24" s="5"/>
      <c r="P24" s="5"/>
      <c r="Q24" s="5"/>
      <c r="R24" s="5"/>
      <c r="S24" s="5"/>
    </row>
    <row r="25" spans="1:19" s="4" customFormat="1" x14ac:dyDescent="0.2">
      <c r="A25" s="20" t="s">
        <v>36</v>
      </c>
      <c r="B25" s="20" t="s">
        <v>143</v>
      </c>
      <c r="C25" s="20" t="s">
        <v>48</v>
      </c>
      <c r="D25" s="20">
        <v>60308333</v>
      </c>
      <c r="E25" s="20" t="s">
        <v>49</v>
      </c>
      <c r="F25" s="31">
        <v>1</v>
      </c>
      <c r="G25" s="32">
        <v>2</v>
      </c>
      <c r="H25" s="23">
        <f t="shared" si="0"/>
        <v>1708.5</v>
      </c>
      <c r="I25" s="33">
        <v>3417</v>
      </c>
      <c r="J25" s="34" t="s">
        <v>360</v>
      </c>
      <c r="K25" s="34" t="s">
        <v>363</v>
      </c>
      <c r="L25" s="35">
        <v>45291</v>
      </c>
      <c r="M25" s="18"/>
      <c r="N25" s="19"/>
      <c r="O25" s="5"/>
      <c r="P25" s="5"/>
      <c r="Q25" s="5"/>
      <c r="R25" s="5"/>
      <c r="S25" s="5"/>
    </row>
    <row r="26" spans="1:19" s="4" customFormat="1" x14ac:dyDescent="0.2">
      <c r="A26" s="20" t="s">
        <v>144</v>
      </c>
      <c r="B26" s="20" t="s">
        <v>145</v>
      </c>
      <c r="C26" s="20" t="s">
        <v>146</v>
      </c>
      <c r="D26" s="20" t="s">
        <v>148</v>
      </c>
      <c r="E26" s="20" t="s">
        <v>147</v>
      </c>
      <c r="F26" s="22">
        <v>1</v>
      </c>
      <c r="G26" s="22">
        <v>2</v>
      </c>
      <c r="H26" s="23">
        <f t="shared" si="0"/>
        <v>1708.5</v>
      </c>
      <c r="I26" s="28">
        <v>3417</v>
      </c>
      <c r="J26" s="26" t="s">
        <v>360</v>
      </c>
      <c r="K26" s="36" t="s">
        <v>363</v>
      </c>
      <c r="L26" s="27">
        <v>45291</v>
      </c>
      <c r="M26" s="4" t="s">
        <v>5</v>
      </c>
      <c r="N26" s="4" t="s">
        <v>35</v>
      </c>
    </row>
    <row r="27" spans="1:19" s="4" customFormat="1" x14ac:dyDescent="0.2">
      <c r="A27" s="20" t="s">
        <v>3</v>
      </c>
      <c r="B27" s="20" t="s">
        <v>150</v>
      </c>
      <c r="C27" s="20" t="s">
        <v>41</v>
      </c>
      <c r="D27" s="20" t="s">
        <v>55</v>
      </c>
      <c r="E27" s="20" t="s">
        <v>42</v>
      </c>
      <c r="F27" s="22">
        <v>1</v>
      </c>
      <c r="G27" s="22">
        <v>2</v>
      </c>
      <c r="H27" s="23">
        <f t="shared" si="0"/>
        <v>1441</v>
      </c>
      <c r="I27" s="28">
        <v>2882</v>
      </c>
      <c r="J27" s="26" t="s">
        <v>360</v>
      </c>
      <c r="K27" s="36" t="s">
        <v>363</v>
      </c>
      <c r="L27" s="27">
        <v>45504</v>
      </c>
      <c r="M27" s="4" t="s">
        <v>5</v>
      </c>
      <c r="N27" s="4" t="s">
        <v>35</v>
      </c>
    </row>
    <row r="28" spans="1:19" s="4" customFormat="1" x14ac:dyDescent="0.2">
      <c r="A28" s="20" t="s">
        <v>3</v>
      </c>
      <c r="B28" s="20" t="s">
        <v>149</v>
      </c>
      <c r="C28" s="20" t="s">
        <v>39</v>
      </c>
      <c r="D28" s="20">
        <v>60132590</v>
      </c>
      <c r="E28" s="20" t="s">
        <v>40</v>
      </c>
      <c r="F28" s="22">
        <v>1</v>
      </c>
      <c r="G28" s="22">
        <v>2</v>
      </c>
      <c r="H28" s="23">
        <f t="shared" si="0"/>
        <v>993.5</v>
      </c>
      <c r="I28" s="28">
        <v>1987</v>
      </c>
      <c r="J28" s="26" t="s">
        <v>360</v>
      </c>
      <c r="K28" s="36" t="s">
        <v>361</v>
      </c>
      <c r="L28" s="27">
        <v>45504</v>
      </c>
      <c r="M28" s="4" t="s">
        <v>5</v>
      </c>
      <c r="N28" s="4" t="s">
        <v>35</v>
      </c>
    </row>
    <row r="29" spans="1:19" s="4" customFormat="1" x14ac:dyDescent="0.2">
      <c r="A29" s="20" t="s">
        <v>3</v>
      </c>
      <c r="B29" s="20" t="s">
        <v>153</v>
      </c>
      <c r="C29" s="20" t="s">
        <v>37</v>
      </c>
      <c r="D29" s="20">
        <v>60068206</v>
      </c>
      <c r="E29" s="20" t="s">
        <v>38</v>
      </c>
      <c r="F29" s="22">
        <v>1</v>
      </c>
      <c r="G29" s="22">
        <v>2</v>
      </c>
      <c r="H29" s="23">
        <f t="shared" si="0"/>
        <v>1112.5</v>
      </c>
      <c r="I29" s="28">
        <v>2225</v>
      </c>
      <c r="J29" s="26" t="s">
        <v>360</v>
      </c>
      <c r="K29" s="36" t="s">
        <v>362</v>
      </c>
      <c r="L29" s="27">
        <v>45504</v>
      </c>
      <c r="M29" s="4" t="s">
        <v>5</v>
      </c>
      <c r="N29" s="4" t="s">
        <v>35</v>
      </c>
    </row>
    <row r="30" spans="1:19" s="4" customFormat="1" x14ac:dyDescent="0.2">
      <c r="A30" s="20" t="s">
        <v>6</v>
      </c>
      <c r="B30" s="20" t="s">
        <v>214</v>
      </c>
      <c r="C30" s="20" t="s">
        <v>52</v>
      </c>
      <c r="D30" s="20">
        <v>60357964</v>
      </c>
      <c r="E30" s="20" t="s">
        <v>215</v>
      </c>
      <c r="F30" s="22">
        <v>1</v>
      </c>
      <c r="G30" s="22">
        <v>2</v>
      </c>
      <c r="H30" s="23">
        <f>I30/2</f>
        <v>2710.5</v>
      </c>
      <c r="I30" s="28">
        <v>5421</v>
      </c>
      <c r="J30" s="26" t="s">
        <v>360</v>
      </c>
      <c r="K30" s="36" t="s">
        <v>361</v>
      </c>
      <c r="L30" s="27">
        <v>45504</v>
      </c>
      <c r="M30" s="4" t="s">
        <v>5</v>
      </c>
      <c r="N30" s="4" t="s">
        <v>35</v>
      </c>
    </row>
    <row r="31" spans="1:19" s="4" customFormat="1" x14ac:dyDescent="0.2">
      <c r="A31" s="20" t="s">
        <v>6</v>
      </c>
      <c r="B31" s="20" t="s">
        <v>220</v>
      </c>
      <c r="C31" s="20" t="s">
        <v>54</v>
      </c>
      <c r="D31" s="20">
        <v>60358166</v>
      </c>
      <c r="E31" s="20" t="s">
        <v>221</v>
      </c>
      <c r="F31" s="22">
        <v>1</v>
      </c>
      <c r="G31" s="22">
        <v>2</v>
      </c>
      <c r="H31" s="23">
        <f t="shared" si="0"/>
        <v>2710.5</v>
      </c>
      <c r="I31" s="28">
        <v>5421</v>
      </c>
      <c r="J31" s="26" t="s">
        <v>360</v>
      </c>
      <c r="K31" s="36" t="s">
        <v>361</v>
      </c>
      <c r="L31" s="27">
        <v>45504</v>
      </c>
      <c r="M31" s="4" t="s">
        <v>5</v>
      </c>
      <c r="N31" s="4" t="s">
        <v>35</v>
      </c>
    </row>
    <row r="32" spans="1:19" s="4" customFormat="1" x14ac:dyDescent="0.2">
      <c r="A32" s="20" t="s">
        <v>6</v>
      </c>
      <c r="B32" s="20" t="s">
        <v>231</v>
      </c>
      <c r="C32" s="20" t="s">
        <v>53</v>
      </c>
      <c r="D32" s="20">
        <v>60358130</v>
      </c>
      <c r="E32" s="20" t="s">
        <v>232</v>
      </c>
      <c r="F32" s="22">
        <v>1</v>
      </c>
      <c r="G32" s="22">
        <v>2</v>
      </c>
      <c r="H32" s="23">
        <f t="shared" si="0"/>
        <v>2710.5</v>
      </c>
      <c r="I32" s="28">
        <v>5421</v>
      </c>
      <c r="J32" s="26" t="s">
        <v>360</v>
      </c>
      <c r="K32" s="36" t="s">
        <v>361</v>
      </c>
      <c r="L32" s="27">
        <v>45504</v>
      </c>
      <c r="M32" s="4" t="s">
        <v>5</v>
      </c>
      <c r="N32" s="4" t="s">
        <v>35</v>
      </c>
    </row>
    <row r="33" spans="1:19" s="4" customFormat="1" x14ac:dyDescent="0.2">
      <c r="A33" s="20" t="s">
        <v>6</v>
      </c>
      <c r="B33" s="20" t="s">
        <v>245</v>
      </c>
      <c r="C33" s="20" t="s">
        <v>244</v>
      </c>
      <c r="D33" s="20">
        <v>60068176</v>
      </c>
      <c r="E33" s="20" t="s">
        <v>246</v>
      </c>
      <c r="F33" s="22">
        <v>1</v>
      </c>
      <c r="G33" s="22">
        <v>2</v>
      </c>
      <c r="H33" s="23">
        <f t="shared" si="0"/>
        <v>470.5</v>
      </c>
      <c r="I33" s="28">
        <v>941</v>
      </c>
      <c r="J33" s="26" t="s">
        <v>360</v>
      </c>
      <c r="K33" s="36" t="s">
        <v>361</v>
      </c>
      <c r="L33" s="27">
        <v>45504</v>
      </c>
      <c r="M33" s="4" t="s">
        <v>5</v>
      </c>
      <c r="N33" s="4" t="s">
        <v>35</v>
      </c>
    </row>
    <row r="34" spans="1:19" s="4" customFormat="1" x14ac:dyDescent="0.2">
      <c r="A34" s="20" t="s">
        <v>249</v>
      </c>
      <c r="B34" s="20" t="s">
        <v>263</v>
      </c>
      <c r="C34" s="20" t="s">
        <v>262</v>
      </c>
      <c r="D34" s="20">
        <v>60311757</v>
      </c>
      <c r="E34" s="20" t="s">
        <v>265</v>
      </c>
      <c r="F34" s="22">
        <v>1</v>
      </c>
      <c r="G34" s="22">
        <v>2</v>
      </c>
      <c r="H34" s="23">
        <f t="shared" si="0"/>
        <v>1708.5</v>
      </c>
      <c r="I34" s="28">
        <v>3417</v>
      </c>
      <c r="J34" s="26" t="s">
        <v>360</v>
      </c>
      <c r="K34" s="36" t="s">
        <v>363</v>
      </c>
      <c r="L34" s="27">
        <v>45291</v>
      </c>
      <c r="M34" s="4" t="s">
        <v>5</v>
      </c>
      <c r="N34" s="4" t="s">
        <v>35</v>
      </c>
    </row>
    <row r="35" spans="1:19" s="4" customFormat="1" x14ac:dyDescent="0.2">
      <c r="A35" s="20" t="s">
        <v>249</v>
      </c>
      <c r="B35" s="20" t="s">
        <v>261</v>
      </c>
      <c r="C35" s="20" t="s">
        <v>260</v>
      </c>
      <c r="D35" s="20">
        <v>60311988</v>
      </c>
      <c r="E35" s="20" t="s">
        <v>264</v>
      </c>
      <c r="F35" s="22">
        <v>1</v>
      </c>
      <c r="G35" s="22">
        <v>2</v>
      </c>
      <c r="H35" s="23">
        <f t="shared" si="0"/>
        <v>1708.5</v>
      </c>
      <c r="I35" s="28">
        <v>3417</v>
      </c>
      <c r="J35" s="26" t="s">
        <v>360</v>
      </c>
      <c r="K35" s="36" t="s">
        <v>363</v>
      </c>
      <c r="L35" s="27">
        <v>45291</v>
      </c>
      <c r="M35" s="4" t="s">
        <v>5</v>
      </c>
      <c r="N35" s="4" t="s">
        <v>35</v>
      </c>
    </row>
    <row r="36" spans="1:19" s="4" customFormat="1" x14ac:dyDescent="0.2">
      <c r="A36" s="20" t="s">
        <v>23</v>
      </c>
      <c r="B36" s="20" t="s">
        <v>267</v>
      </c>
      <c r="C36" s="20" t="s">
        <v>371</v>
      </c>
      <c r="D36" s="20">
        <v>60301454</v>
      </c>
      <c r="E36" s="20" t="s">
        <v>268</v>
      </c>
      <c r="F36" s="37">
        <v>1</v>
      </c>
      <c r="G36" s="22">
        <v>2</v>
      </c>
      <c r="H36" s="23">
        <f t="shared" si="0"/>
        <v>1708.5</v>
      </c>
      <c r="I36" s="33">
        <v>3417</v>
      </c>
      <c r="J36" s="38" t="s">
        <v>360</v>
      </c>
      <c r="K36" s="36" t="s">
        <v>363</v>
      </c>
      <c r="L36" s="27">
        <v>45291</v>
      </c>
      <c r="M36" s="4" t="s">
        <v>5</v>
      </c>
      <c r="N36" s="4" t="s">
        <v>35</v>
      </c>
    </row>
    <row r="37" spans="1:19" s="4" customFormat="1" x14ac:dyDescent="0.2">
      <c r="A37" s="20" t="s">
        <v>23</v>
      </c>
      <c r="B37" s="20" t="s">
        <v>278</v>
      </c>
      <c r="C37" s="20" t="s">
        <v>277</v>
      </c>
      <c r="D37" s="20">
        <v>50112132</v>
      </c>
      <c r="E37" s="20" t="s">
        <v>279</v>
      </c>
      <c r="F37" s="37">
        <v>1</v>
      </c>
      <c r="G37" s="22">
        <v>2</v>
      </c>
      <c r="H37" s="23">
        <f t="shared" si="0"/>
        <v>1291.5</v>
      </c>
      <c r="I37" s="33">
        <v>2583</v>
      </c>
      <c r="J37" s="38" t="s">
        <v>360</v>
      </c>
      <c r="K37" s="36" t="s">
        <v>362</v>
      </c>
      <c r="L37" s="27">
        <v>45291</v>
      </c>
      <c r="M37" s="4" t="s">
        <v>5</v>
      </c>
      <c r="N37" s="4" t="s">
        <v>35</v>
      </c>
    </row>
    <row r="38" spans="1:19" s="4" customFormat="1" x14ac:dyDescent="0.2">
      <c r="A38" s="20" t="s">
        <v>13</v>
      </c>
      <c r="B38" s="20" t="s">
        <v>276</v>
      </c>
      <c r="C38" s="20" t="s">
        <v>50</v>
      </c>
      <c r="D38" s="20">
        <v>60308345</v>
      </c>
      <c r="E38" s="20" t="s">
        <v>376</v>
      </c>
      <c r="F38" s="22">
        <v>1</v>
      </c>
      <c r="G38" s="22">
        <v>2</v>
      </c>
      <c r="H38" s="23">
        <f t="shared" si="0"/>
        <v>1708.5</v>
      </c>
      <c r="I38" s="33">
        <v>3417</v>
      </c>
      <c r="J38" s="38" t="s">
        <v>360</v>
      </c>
      <c r="K38" s="36" t="s">
        <v>363</v>
      </c>
      <c r="L38" s="27">
        <v>45291</v>
      </c>
      <c r="M38" s="4" t="s">
        <v>5</v>
      </c>
      <c r="N38" s="4" t="s">
        <v>35</v>
      </c>
    </row>
    <row r="39" spans="1:19" s="4" customFormat="1" x14ac:dyDescent="0.2">
      <c r="A39" s="20" t="s">
        <v>13</v>
      </c>
      <c r="B39" s="20" t="s">
        <v>314</v>
      </c>
      <c r="C39" s="20" t="s">
        <v>51</v>
      </c>
      <c r="D39" s="20" t="s">
        <v>280</v>
      </c>
      <c r="E39" s="20" t="s">
        <v>315</v>
      </c>
      <c r="F39" s="22">
        <v>1</v>
      </c>
      <c r="G39" s="22">
        <v>2</v>
      </c>
      <c r="H39" s="23">
        <f t="shared" si="0"/>
        <v>1708.5</v>
      </c>
      <c r="I39" s="33">
        <v>3417</v>
      </c>
      <c r="J39" s="38" t="s">
        <v>360</v>
      </c>
      <c r="K39" s="36" t="s">
        <v>363</v>
      </c>
      <c r="L39" s="27">
        <v>45291</v>
      </c>
      <c r="M39" s="4" t="s">
        <v>5</v>
      </c>
      <c r="N39" s="4" t="s">
        <v>35</v>
      </c>
    </row>
    <row r="40" spans="1:19" s="4" customFormat="1" x14ac:dyDescent="0.2">
      <c r="A40" s="20" t="s">
        <v>313</v>
      </c>
      <c r="B40" s="20" t="s">
        <v>316</v>
      </c>
      <c r="C40" s="20" t="s">
        <v>46</v>
      </c>
      <c r="D40" s="20">
        <v>60068656</v>
      </c>
      <c r="E40" s="20" t="s">
        <v>47</v>
      </c>
      <c r="F40" s="22">
        <v>1</v>
      </c>
      <c r="G40" s="22">
        <v>2</v>
      </c>
      <c r="H40" s="23">
        <f t="shared" si="0"/>
        <v>1672.5</v>
      </c>
      <c r="I40" s="33">
        <v>3345</v>
      </c>
      <c r="J40" s="38" t="s">
        <v>360</v>
      </c>
      <c r="K40" s="36" t="s">
        <v>361</v>
      </c>
      <c r="L40" s="27">
        <v>45504</v>
      </c>
      <c r="M40" s="4" t="s">
        <v>5</v>
      </c>
      <c r="N40" s="4" t="s">
        <v>35</v>
      </c>
    </row>
    <row r="41" spans="1:19" s="4" customFormat="1" x14ac:dyDescent="0.2">
      <c r="A41" s="20" t="s">
        <v>318</v>
      </c>
      <c r="B41" s="20" t="s">
        <v>317</v>
      </c>
      <c r="C41" s="20" t="s">
        <v>44</v>
      </c>
      <c r="D41" s="20">
        <v>50063601</v>
      </c>
      <c r="E41" s="20" t="s">
        <v>45</v>
      </c>
      <c r="F41" s="22">
        <v>1</v>
      </c>
      <c r="G41" s="22">
        <v>2</v>
      </c>
      <c r="H41" s="23">
        <f t="shared" si="0"/>
        <v>3586</v>
      </c>
      <c r="I41" s="39">
        <v>7172</v>
      </c>
      <c r="J41" s="26" t="s">
        <v>360</v>
      </c>
      <c r="K41" s="36" t="s">
        <v>363</v>
      </c>
      <c r="L41" s="27">
        <v>45291</v>
      </c>
      <c r="M41" s="4" t="s">
        <v>5</v>
      </c>
      <c r="N41" s="4" t="s">
        <v>35</v>
      </c>
    </row>
    <row r="42" spans="1:19" s="4" customFormat="1" x14ac:dyDescent="0.2">
      <c r="A42" s="20" t="s">
        <v>318</v>
      </c>
      <c r="B42" s="20" t="s">
        <v>322</v>
      </c>
      <c r="C42" s="20" t="s">
        <v>43</v>
      </c>
      <c r="D42" s="20" t="s">
        <v>319</v>
      </c>
      <c r="E42" s="20" t="s">
        <v>45</v>
      </c>
      <c r="F42" s="22">
        <v>2</v>
      </c>
      <c r="G42" s="22">
        <v>2</v>
      </c>
      <c r="H42" s="23">
        <f t="shared" si="0"/>
        <v>3586</v>
      </c>
      <c r="I42" s="39">
        <v>7172</v>
      </c>
      <c r="J42" s="26" t="s">
        <v>360</v>
      </c>
      <c r="K42" s="36" t="s">
        <v>363</v>
      </c>
      <c r="L42" s="27">
        <v>45291</v>
      </c>
      <c r="M42" s="4" t="s">
        <v>5</v>
      </c>
      <c r="N42" s="4" t="s">
        <v>35</v>
      </c>
    </row>
    <row r="43" spans="1:19" s="4" customFormat="1" x14ac:dyDescent="0.2">
      <c r="A43" s="20" t="s">
        <v>318</v>
      </c>
      <c r="B43" s="20" t="s">
        <v>321</v>
      </c>
      <c r="C43" s="20" t="s">
        <v>320</v>
      </c>
      <c r="D43" s="20">
        <v>50063601</v>
      </c>
      <c r="E43" s="20" t="s">
        <v>45</v>
      </c>
      <c r="F43" s="22">
        <v>2</v>
      </c>
      <c r="G43" s="22">
        <v>2</v>
      </c>
      <c r="H43" s="23">
        <f t="shared" si="0"/>
        <v>3586</v>
      </c>
      <c r="I43" s="39">
        <v>7172</v>
      </c>
      <c r="J43" s="26" t="s">
        <v>360</v>
      </c>
      <c r="K43" s="36" t="s">
        <v>363</v>
      </c>
      <c r="L43" s="27">
        <v>45291</v>
      </c>
      <c r="M43" s="4" t="s">
        <v>5</v>
      </c>
      <c r="N43" s="4" t="s">
        <v>35</v>
      </c>
    </row>
    <row r="44" spans="1:19" s="4" customFormat="1" x14ac:dyDescent="0.2">
      <c r="A44" s="20" t="s">
        <v>318</v>
      </c>
      <c r="B44" s="20" t="s">
        <v>324</v>
      </c>
      <c r="C44" s="20" t="s">
        <v>323</v>
      </c>
      <c r="D44" s="20">
        <v>60308680</v>
      </c>
      <c r="E44" s="20" t="s">
        <v>325</v>
      </c>
      <c r="F44" s="22">
        <v>1</v>
      </c>
      <c r="G44" s="22">
        <v>2</v>
      </c>
      <c r="H44" s="23">
        <f t="shared" si="0"/>
        <v>1708.5</v>
      </c>
      <c r="I44" s="39">
        <v>3417</v>
      </c>
      <c r="J44" s="26" t="s">
        <v>360</v>
      </c>
      <c r="K44" s="36" t="s">
        <v>363</v>
      </c>
      <c r="L44" s="27">
        <v>45291</v>
      </c>
      <c r="M44" s="4" t="s">
        <v>5</v>
      </c>
      <c r="N44" s="4" t="s">
        <v>35</v>
      </c>
    </row>
    <row r="45" spans="1:19" s="4" customFormat="1" ht="13.5" customHeight="1" x14ac:dyDescent="0.2">
      <c r="A45" s="20" t="s">
        <v>326</v>
      </c>
      <c r="B45" s="20" t="s">
        <v>327</v>
      </c>
      <c r="C45" s="20" t="s">
        <v>380</v>
      </c>
      <c r="D45" s="20">
        <v>60174900</v>
      </c>
      <c r="E45" s="20" t="s">
        <v>328</v>
      </c>
      <c r="F45" s="22">
        <v>1</v>
      </c>
      <c r="G45" s="22">
        <v>2</v>
      </c>
      <c r="H45" s="23">
        <f t="shared" si="0"/>
        <v>28</v>
      </c>
      <c r="I45" s="28">
        <v>56</v>
      </c>
      <c r="J45" s="26" t="s">
        <v>360</v>
      </c>
      <c r="K45" s="36" t="s">
        <v>361</v>
      </c>
      <c r="L45" s="27">
        <v>45291</v>
      </c>
      <c r="M45" s="4" t="s">
        <v>5</v>
      </c>
      <c r="N45" s="4" t="s">
        <v>35</v>
      </c>
    </row>
    <row r="46" spans="1:19" ht="63.75" x14ac:dyDescent="0.2">
      <c r="A46" s="1" t="s">
        <v>0</v>
      </c>
      <c r="B46" s="1"/>
      <c r="C46" s="1" t="s">
        <v>26</v>
      </c>
      <c r="D46" s="1" t="s">
        <v>58</v>
      </c>
      <c r="E46" s="1" t="s">
        <v>27</v>
      </c>
      <c r="F46" s="1" t="s">
        <v>1</v>
      </c>
      <c r="G46" s="2" t="s">
        <v>133</v>
      </c>
      <c r="H46" s="3" t="s">
        <v>28</v>
      </c>
      <c r="I46" s="9" t="s">
        <v>29</v>
      </c>
      <c r="J46" s="2" t="s">
        <v>30</v>
      </c>
      <c r="K46" s="2" t="s">
        <v>31</v>
      </c>
      <c r="L46" s="2" t="s">
        <v>32</v>
      </c>
      <c r="M46" s="1" t="s">
        <v>2</v>
      </c>
      <c r="N46" s="2" t="s">
        <v>33</v>
      </c>
      <c r="O46" s="5"/>
      <c r="P46" s="5"/>
      <c r="Q46" s="5"/>
      <c r="R46" s="5"/>
      <c r="S46" s="5"/>
    </row>
    <row r="47" spans="1:19" ht="20.25" customHeight="1" x14ac:dyDescent="0.2">
      <c r="A47" s="40" t="s">
        <v>36</v>
      </c>
      <c r="B47" s="26" t="s">
        <v>134</v>
      </c>
      <c r="C47" s="41" t="s">
        <v>78</v>
      </c>
      <c r="D47" s="21">
        <v>60175187</v>
      </c>
      <c r="E47" s="26" t="s">
        <v>120</v>
      </c>
      <c r="F47" s="22">
        <v>1</v>
      </c>
      <c r="G47" s="22">
        <v>3</v>
      </c>
      <c r="H47" s="42">
        <f t="shared" si="0"/>
        <v>1708.5</v>
      </c>
      <c r="I47" s="28">
        <v>3417</v>
      </c>
      <c r="J47" s="43">
        <v>3417</v>
      </c>
      <c r="K47" s="37" t="s">
        <v>365</v>
      </c>
      <c r="L47" s="27">
        <v>45504</v>
      </c>
      <c r="M47" s="4" t="s">
        <v>5</v>
      </c>
      <c r="N47" s="4" t="s">
        <v>35</v>
      </c>
    </row>
    <row r="48" spans="1:19" ht="15" customHeight="1" x14ac:dyDescent="0.2">
      <c r="A48" s="26" t="s">
        <v>36</v>
      </c>
      <c r="B48" s="26" t="s">
        <v>135</v>
      </c>
      <c r="C48" s="41" t="s">
        <v>79</v>
      </c>
      <c r="D48" s="21">
        <v>60175205</v>
      </c>
      <c r="E48" s="26" t="s">
        <v>121</v>
      </c>
      <c r="F48" s="22">
        <v>1</v>
      </c>
      <c r="G48" s="22">
        <v>3</v>
      </c>
      <c r="H48" s="42">
        <f>I48/2</f>
        <v>2212.5</v>
      </c>
      <c r="I48" s="28">
        <v>4425</v>
      </c>
      <c r="J48" s="43">
        <v>4425</v>
      </c>
      <c r="K48" s="37" t="s">
        <v>365</v>
      </c>
      <c r="L48" s="27">
        <v>45504</v>
      </c>
      <c r="M48" s="4" t="s">
        <v>5</v>
      </c>
      <c r="N48" s="4" t="s">
        <v>35</v>
      </c>
    </row>
    <row r="49" spans="1:14" x14ac:dyDescent="0.2">
      <c r="A49" s="40" t="s">
        <v>36</v>
      </c>
      <c r="B49" s="40" t="s">
        <v>198</v>
      </c>
      <c r="C49" s="40" t="s">
        <v>72</v>
      </c>
      <c r="D49" s="40">
        <v>60175503</v>
      </c>
      <c r="E49" s="40" t="s">
        <v>117</v>
      </c>
      <c r="F49" s="22">
        <v>2</v>
      </c>
      <c r="G49" s="22">
        <v>3</v>
      </c>
      <c r="H49" s="42">
        <f t="shared" si="0"/>
        <v>3586</v>
      </c>
      <c r="I49" s="28">
        <v>7172</v>
      </c>
      <c r="J49" s="43">
        <v>7172</v>
      </c>
      <c r="K49" s="37" t="s">
        <v>365</v>
      </c>
      <c r="L49" s="27">
        <v>45504</v>
      </c>
      <c r="M49" s="4" t="s">
        <v>5</v>
      </c>
      <c r="N49" s="4" t="s">
        <v>35</v>
      </c>
    </row>
    <row r="50" spans="1:14" x14ac:dyDescent="0.2">
      <c r="A50" s="40" t="s">
        <v>36</v>
      </c>
      <c r="B50" s="40" t="s">
        <v>197</v>
      </c>
      <c r="C50" s="40" t="s">
        <v>76</v>
      </c>
      <c r="D50" s="40">
        <v>60175503</v>
      </c>
      <c r="E50" s="40" t="s">
        <v>117</v>
      </c>
      <c r="F50" s="22">
        <v>2</v>
      </c>
      <c r="G50" s="22">
        <v>3</v>
      </c>
      <c r="H50" s="42">
        <f t="shared" si="0"/>
        <v>3586</v>
      </c>
      <c r="I50" s="28">
        <v>7172</v>
      </c>
      <c r="J50" s="43">
        <v>7172</v>
      </c>
      <c r="K50" s="32" t="s">
        <v>365</v>
      </c>
      <c r="L50" s="27">
        <v>45504</v>
      </c>
      <c r="M50" s="4" t="s">
        <v>5</v>
      </c>
      <c r="N50" s="4" t="s">
        <v>35</v>
      </c>
    </row>
    <row r="51" spans="1:14" x14ac:dyDescent="0.2">
      <c r="A51" s="40" t="s">
        <v>36</v>
      </c>
      <c r="B51" s="40" t="s">
        <v>196</v>
      </c>
      <c r="C51" s="40" t="s">
        <v>73</v>
      </c>
      <c r="D51" s="40">
        <v>60175497</v>
      </c>
      <c r="E51" s="40" t="s">
        <v>118</v>
      </c>
      <c r="F51" s="22">
        <v>2</v>
      </c>
      <c r="G51" s="22">
        <v>3</v>
      </c>
      <c r="H51" s="42">
        <f t="shared" si="0"/>
        <v>5678</v>
      </c>
      <c r="I51" s="28">
        <v>11356</v>
      </c>
      <c r="J51" s="43">
        <v>11356</v>
      </c>
      <c r="K51" s="37" t="s">
        <v>365</v>
      </c>
      <c r="L51" s="27">
        <v>45504</v>
      </c>
      <c r="M51" s="4" t="s">
        <v>5</v>
      </c>
      <c r="N51" s="4" t="s">
        <v>35</v>
      </c>
    </row>
    <row r="52" spans="1:14" x14ac:dyDescent="0.2">
      <c r="A52" s="40" t="s">
        <v>36</v>
      </c>
      <c r="B52" s="40" t="s">
        <v>195</v>
      </c>
      <c r="C52" s="40" t="s">
        <v>75</v>
      </c>
      <c r="D52" s="40">
        <v>60175497</v>
      </c>
      <c r="E52" s="40" t="s">
        <v>118</v>
      </c>
      <c r="F52" s="22">
        <v>2</v>
      </c>
      <c r="G52" s="22">
        <v>3</v>
      </c>
      <c r="H52" s="42">
        <f t="shared" si="0"/>
        <v>5678</v>
      </c>
      <c r="I52" s="28">
        <v>11356</v>
      </c>
      <c r="J52" s="43">
        <v>11356</v>
      </c>
      <c r="K52" s="37" t="s">
        <v>365</v>
      </c>
      <c r="L52" s="27">
        <v>45504</v>
      </c>
      <c r="M52" s="4" t="s">
        <v>5</v>
      </c>
      <c r="N52" s="4" t="s">
        <v>35</v>
      </c>
    </row>
    <row r="53" spans="1:14" ht="16.5" customHeight="1" x14ac:dyDescent="0.2">
      <c r="A53" s="40" t="s">
        <v>36</v>
      </c>
      <c r="B53" s="40" t="s">
        <v>194</v>
      </c>
      <c r="C53" s="40" t="s">
        <v>74</v>
      </c>
      <c r="D53" s="40">
        <v>60175497</v>
      </c>
      <c r="E53" s="40" t="s">
        <v>119</v>
      </c>
      <c r="F53" s="22">
        <v>2</v>
      </c>
      <c r="G53" s="22">
        <v>3</v>
      </c>
      <c r="H53" s="42">
        <f t="shared" si="0"/>
        <v>5678</v>
      </c>
      <c r="I53" s="28">
        <v>11356</v>
      </c>
      <c r="J53" s="43">
        <v>11356</v>
      </c>
      <c r="K53" s="37" t="s">
        <v>365</v>
      </c>
      <c r="L53" s="27">
        <v>45504</v>
      </c>
      <c r="M53" s="4" t="s">
        <v>5</v>
      </c>
      <c r="N53" s="4" t="s">
        <v>35</v>
      </c>
    </row>
    <row r="54" spans="1:14" x14ac:dyDescent="0.2">
      <c r="A54" s="40" t="s">
        <v>36</v>
      </c>
      <c r="B54" s="40" t="s">
        <v>193</v>
      </c>
      <c r="C54" s="40" t="s">
        <v>77</v>
      </c>
      <c r="D54" s="40">
        <v>60175497</v>
      </c>
      <c r="E54" s="40" t="s">
        <v>119</v>
      </c>
      <c r="F54" s="22">
        <v>2</v>
      </c>
      <c r="G54" s="22">
        <v>3</v>
      </c>
      <c r="H54" s="42">
        <f t="shared" si="0"/>
        <v>5678</v>
      </c>
      <c r="I54" s="28">
        <v>11356</v>
      </c>
      <c r="J54" s="43">
        <v>11356</v>
      </c>
      <c r="K54" s="37" t="s">
        <v>365</v>
      </c>
      <c r="L54" s="27">
        <v>45504</v>
      </c>
      <c r="M54" s="4" t="s">
        <v>5</v>
      </c>
      <c r="N54" s="4" t="s">
        <v>35</v>
      </c>
    </row>
    <row r="55" spans="1:14" x14ac:dyDescent="0.2">
      <c r="A55" s="40" t="s">
        <v>36</v>
      </c>
      <c r="B55" s="40" t="s">
        <v>192</v>
      </c>
      <c r="C55" s="40" t="s">
        <v>191</v>
      </c>
      <c r="D55" s="40">
        <v>61012117</v>
      </c>
      <c r="E55" s="40" t="s">
        <v>213</v>
      </c>
      <c r="F55" s="22">
        <v>2</v>
      </c>
      <c r="G55" s="22">
        <v>3</v>
      </c>
      <c r="H55" s="42" t="s">
        <v>360</v>
      </c>
      <c r="I55" s="28" t="s">
        <v>360</v>
      </c>
      <c r="J55" s="43">
        <v>7172</v>
      </c>
      <c r="K55" s="37" t="s">
        <v>360</v>
      </c>
      <c r="L55" s="27">
        <v>45504</v>
      </c>
      <c r="M55" s="4" t="s">
        <v>5</v>
      </c>
      <c r="N55" s="4" t="s">
        <v>35</v>
      </c>
    </row>
    <row r="56" spans="1:14" x14ac:dyDescent="0.2">
      <c r="A56" s="40" t="s">
        <v>36</v>
      </c>
      <c r="B56" s="40" t="s">
        <v>190</v>
      </c>
      <c r="C56" s="40" t="s">
        <v>189</v>
      </c>
      <c r="D56" s="40">
        <v>61012117</v>
      </c>
      <c r="E56" s="40" t="s">
        <v>213</v>
      </c>
      <c r="F56" s="22">
        <v>2</v>
      </c>
      <c r="G56" s="22">
        <v>3</v>
      </c>
      <c r="H56" s="42" t="s">
        <v>360</v>
      </c>
      <c r="I56" s="28" t="s">
        <v>360</v>
      </c>
      <c r="J56" s="43">
        <v>7172</v>
      </c>
      <c r="K56" s="37" t="s">
        <v>360</v>
      </c>
      <c r="L56" s="27">
        <v>45504</v>
      </c>
      <c r="M56" s="4" t="s">
        <v>5</v>
      </c>
      <c r="N56" s="4" t="s">
        <v>35</v>
      </c>
    </row>
    <row r="57" spans="1:14" ht="39.75" customHeight="1" x14ac:dyDescent="0.2">
      <c r="A57" s="40" t="s">
        <v>144</v>
      </c>
      <c r="B57" s="40" t="s">
        <v>188</v>
      </c>
      <c r="C57" s="40" t="s">
        <v>68</v>
      </c>
      <c r="D57" s="40">
        <v>60174596</v>
      </c>
      <c r="E57" s="40" t="s">
        <v>212</v>
      </c>
      <c r="F57" s="22">
        <v>3</v>
      </c>
      <c r="G57" s="22">
        <v>3</v>
      </c>
      <c r="H57" s="42">
        <f t="shared" si="0"/>
        <v>5678</v>
      </c>
      <c r="I57" s="28">
        <v>11356</v>
      </c>
      <c r="J57" s="43">
        <v>11356</v>
      </c>
      <c r="K57" s="37" t="s">
        <v>366</v>
      </c>
      <c r="L57" s="27">
        <v>45504</v>
      </c>
      <c r="M57" s="4" t="s">
        <v>5</v>
      </c>
      <c r="N57" s="4" t="s">
        <v>35</v>
      </c>
    </row>
    <row r="58" spans="1:14" ht="38.25" x14ac:dyDescent="0.2">
      <c r="A58" s="40" t="s">
        <v>144</v>
      </c>
      <c r="B58" s="40" t="s">
        <v>187</v>
      </c>
      <c r="C58" s="21" t="s">
        <v>61</v>
      </c>
      <c r="D58" s="40">
        <v>60174596</v>
      </c>
      <c r="E58" s="40" t="s">
        <v>211</v>
      </c>
      <c r="F58" s="22">
        <v>3</v>
      </c>
      <c r="G58" s="22">
        <v>3</v>
      </c>
      <c r="H58" s="42">
        <f>I58/2</f>
        <v>5678</v>
      </c>
      <c r="I58" s="28">
        <v>11356</v>
      </c>
      <c r="J58" s="43">
        <v>11356</v>
      </c>
      <c r="K58" s="37" t="s">
        <v>366</v>
      </c>
      <c r="L58" s="27">
        <v>45504</v>
      </c>
      <c r="M58" s="4" t="s">
        <v>5</v>
      </c>
      <c r="N58" s="4" t="s">
        <v>35</v>
      </c>
    </row>
    <row r="59" spans="1:14" ht="38.25" x14ac:dyDescent="0.2">
      <c r="A59" s="40" t="s">
        <v>144</v>
      </c>
      <c r="B59" s="40" t="s">
        <v>186</v>
      </c>
      <c r="C59" s="40" t="s">
        <v>372</v>
      </c>
      <c r="D59" s="40">
        <v>60174596</v>
      </c>
      <c r="E59" s="40" t="s">
        <v>210</v>
      </c>
      <c r="F59" s="22">
        <v>3</v>
      </c>
      <c r="G59" s="22">
        <v>3</v>
      </c>
      <c r="H59" s="42">
        <f t="shared" si="0"/>
        <v>5678</v>
      </c>
      <c r="I59" s="28">
        <v>11356</v>
      </c>
      <c r="J59" s="43">
        <v>11356</v>
      </c>
      <c r="K59" s="37" t="s">
        <v>366</v>
      </c>
      <c r="L59" s="27">
        <v>45504</v>
      </c>
      <c r="M59" s="4" t="s">
        <v>5</v>
      </c>
      <c r="N59" s="4" t="s">
        <v>35</v>
      </c>
    </row>
    <row r="60" spans="1:14" ht="38.25" x14ac:dyDescent="0.2">
      <c r="A60" s="40" t="s">
        <v>144</v>
      </c>
      <c r="B60" s="40" t="s">
        <v>185</v>
      </c>
      <c r="C60" s="40" t="s">
        <v>184</v>
      </c>
      <c r="D60" s="40">
        <v>60174596</v>
      </c>
      <c r="E60" s="40" t="s">
        <v>209</v>
      </c>
      <c r="F60" s="22">
        <v>3</v>
      </c>
      <c r="G60" s="22">
        <v>3</v>
      </c>
      <c r="H60" s="42">
        <f t="shared" si="0"/>
        <v>5678</v>
      </c>
      <c r="I60" s="28">
        <v>11356</v>
      </c>
      <c r="J60" s="43">
        <v>11356</v>
      </c>
      <c r="K60" s="37" t="s">
        <v>366</v>
      </c>
      <c r="L60" s="27">
        <v>45504</v>
      </c>
      <c r="M60" s="4" t="s">
        <v>5</v>
      </c>
      <c r="N60" s="4" t="s">
        <v>35</v>
      </c>
    </row>
    <row r="61" spans="1:14" ht="38.25" x14ac:dyDescent="0.2">
      <c r="A61" s="40" t="s">
        <v>144</v>
      </c>
      <c r="B61" s="40" t="s">
        <v>183</v>
      </c>
      <c r="C61" s="21" t="s">
        <v>64</v>
      </c>
      <c r="D61" s="40">
        <v>60174596</v>
      </c>
      <c r="E61" s="40" t="s">
        <v>208</v>
      </c>
      <c r="F61" s="22">
        <v>3</v>
      </c>
      <c r="G61" s="22">
        <v>3</v>
      </c>
      <c r="H61" s="42">
        <f t="shared" si="0"/>
        <v>5678</v>
      </c>
      <c r="I61" s="28">
        <v>11356</v>
      </c>
      <c r="J61" s="43">
        <v>11356</v>
      </c>
      <c r="K61" s="37" t="s">
        <v>366</v>
      </c>
      <c r="L61" s="27">
        <v>45504</v>
      </c>
      <c r="M61" s="4" t="s">
        <v>5</v>
      </c>
      <c r="N61" s="4" t="s">
        <v>35</v>
      </c>
    </row>
    <row r="62" spans="1:14" ht="38.25" x14ac:dyDescent="0.2">
      <c r="A62" s="40" t="s">
        <v>144</v>
      </c>
      <c r="B62" s="40" t="s">
        <v>182</v>
      </c>
      <c r="C62" s="40" t="s">
        <v>373</v>
      </c>
      <c r="D62" s="40">
        <v>60174596</v>
      </c>
      <c r="E62" s="40" t="s">
        <v>207</v>
      </c>
      <c r="F62" s="22">
        <v>3</v>
      </c>
      <c r="G62" s="22">
        <v>3</v>
      </c>
      <c r="H62" s="42">
        <f t="shared" si="0"/>
        <v>5678</v>
      </c>
      <c r="I62" s="28">
        <v>11356</v>
      </c>
      <c r="J62" s="43">
        <v>11356</v>
      </c>
      <c r="K62" s="37" t="s">
        <v>366</v>
      </c>
      <c r="L62" s="27">
        <v>45504</v>
      </c>
      <c r="M62" s="4" t="s">
        <v>5</v>
      </c>
      <c r="N62" s="4" t="s">
        <v>35</v>
      </c>
    </row>
    <row r="63" spans="1:14" ht="38.25" x14ac:dyDescent="0.2">
      <c r="A63" s="40" t="s">
        <v>144</v>
      </c>
      <c r="B63" s="40" t="s">
        <v>181</v>
      </c>
      <c r="C63" s="40" t="s">
        <v>180</v>
      </c>
      <c r="D63" s="40">
        <v>60174596</v>
      </c>
      <c r="E63" s="40" t="s">
        <v>206</v>
      </c>
      <c r="F63" s="22">
        <v>3</v>
      </c>
      <c r="G63" s="22">
        <v>3</v>
      </c>
      <c r="H63" s="42">
        <f t="shared" si="0"/>
        <v>5678</v>
      </c>
      <c r="I63" s="28">
        <v>11356</v>
      </c>
      <c r="J63" s="43">
        <v>11356</v>
      </c>
      <c r="K63" s="37" t="s">
        <v>366</v>
      </c>
      <c r="L63" s="27">
        <v>45504</v>
      </c>
      <c r="M63" s="4" t="s">
        <v>5</v>
      </c>
      <c r="N63" s="4" t="s">
        <v>35</v>
      </c>
    </row>
    <row r="64" spans="1:14" ht="38.25" x14ac:dyDescent="0.2">
      <c r="A64" s="40" t="s">
        <v>144</v>
      </c>
      <c r="B64" s="40" t="s">
        <v>179</v>
      </c>
      <c r="C64" s="40" t="s">
        <v>178</v>
      </c>
      <c r="D64" s="40">
        <v>60174523</v>
      </c>
      <c r="E64" s="40" t="s">
        <v>205</v>
      </c>
      <c r="F64" s="22">
        <v>2</v>
      </c>
      <c r="G64" s="22">
        <v>3</v>
      </c>
      <c r="H64" s="42">
        <f t="shared" si="0"/>
        <v>2212.5</v>
      </c>
      <c r="I64" s="28">
        <v>4425</v>
      </c>
      <c r="J64" s="43">
        <v>4425</v>
      </c>
      <c r="K64" s="37" t="s">
        <v>366</v>
      </c>
      <c r="L64" s="27">
        <v>45504</v>
      </c>
      <c r="M64" s="4" t="s">
        <v>5</v>
      </c>
      <c r="N64" s="4" t="s">
        <v>35</v>
      </c>
    </row>
    <row r="65" spans="1:14" x14ac:dyDescent="0.2">
      <c r="A65" s="40" t="s">
        <v>3</v>
      </c>
      <c r="B65" s="40" t="s">
        <v>177</v>
      </c>
      <c r="C65" s="40" t="s">
        <v>97</v>
      </c>
      <c r="D65" s="40">
        <v>60160421</v>
      </c>
      <c r="E65" s="40" t="s">
        <v>130</v>
      </c>
      <c r="F65" s="22">
        <v>2</v>
      </c>
      <c r="G65" s="22">
        <v>3</v>
      </c>
      <c r="H65" s="42">
        <f t="shared" si="0"/>
        <v>2335</v>
      </c>
      <c r="I65" s="28">
        <v>4670</v>
      </c>
      <c r="J65" s="43">
        <v>4670</v>
      </c>
      <c r="K65" s="37" t="s">
        <v>365</v>
      </c>
      <c r="L65" s="27">
        <v>45504</v>
      </c>
      <c r="M65" s="4" t="s">
        <v>5</v>
      </c>
      <c r="N65" s="4" t="s">
        <v>35</v>
      </c>
    </row>
    <row r="66" spans="1:14" x14ac:dyDescent="0.2">
      <c r="A66" s="40" t="s">
        <v>3</v>
      </c>
      <c r="B66" s="40" t="s">
        <v>176</v>
      </c>
      <c r="C66" s="40" t="s">
        <v>98</v>
      </c>
      <c r="D66" s="40">
        <v>60160421</v>
      </c>
      <c r="E66" s="40" t="s">
        <v>130</v>
      </c>
      <c r="F66" s="22">
        <v>2</v>
      </c>
      <c r="G66" s="22">
        <v>3</v>
      </c>
      <c r="H66" s="42">
        <f t="shared" si="0"/>
        <v>2335</v>
      </c>
      <c r="I66" s="28">
        <v>4670</v>
      </c>
      <c r="J66" s="28">
        <v>4670</v>
      </c>
      <c r="K66" s="37" t="s">
        <v>365</v>
      </c>
      <c r="L66" s="27">
        <v>45504</v>
      </c>
      <c r="M66" s="4" t="s">
        <v>5</v>
      </c>
      <c r="N66" s="4" t="s">
        <v>35</v>
      </c>
    </row>
    <row r="67" spans="1:14" x14ac:dyDescent="0.2">
      <c r="A67" s="21" t="s">
        <v>3</v>
      </c>
      <c r="B67" s="21" t="s">
        <v>175</v>
      </c>
      <c r="C67" s="21" t="s">
        <v>174</v>
      </c>
      <c r="D67" s="21">
        <v>60149309</v>
      </c>
      <c r="E67" s="21" t="s">
        <v>364</v>
      </c>
      <c r="F67" s="22">
        <v>1</v>
      </c>
      <c r="G67" s="22">
        <v>3</v>
      </c>
      <c r="H67" s="44" t="s">
        <v>360</v>
      </c>
      <c r="I67" s="28" t="s">
        <v>360</v>
      </c>
      <c r="J67" s="43">
        <v>2225</v>
      </c>
      <c r="K67" s="37" t="s">
        <v>360</v>
      </c>
      <c r="L67" s="27">
        <v>45504</v>
      </c>
      <c r="M67" s="4" t="s">
        <v>5</v>
      </c>
      <c r="N67" s="4" t="s">
        <v>35</v>
      </c>
    </row>
    <row r="68" spans="1:14" x14ac:dyDescent="0.2">
      <c r="A68" s="40" t="s">
        <v>3</v>
      </c>
      <c r="B68" s="40" t="s">
        <v>173</v>
      </c>
      <c r="C68" s="40" t="s">
        <v>172</v>
      </c>
      <c r="D68" s="40">
        <v>60349335</v>
      </c>
      <c r="E68" s="40" t="s">
        <v>204</v>
      </c>
      <c r="F68" s="22">
        <v>2</v>
      </c>
      <c r="G68" s="22">
        <v>3</v>
      </c>
      <c r="H68" s="44" t="s">
        <v>360</v>
      </c>
      <c r="I68" s="28" t="s">
        <v>360</v>
      </c>
      <c r="J68" s="43">
        <v>7395</v>
      </c>
      <c r="K68" s="37" t="s">
        <v>360</v>
      </c>
      <c r="L68" s="27">
        <v>45504</v>
      </c>
      <c r="M68" s="4" t="s">
        <v>5</v>
      </c>
      <c r="N68" s="4" t="s">
        <v>35</v>
      </c>
    </row>
    <row r="69" spans="1:14" x14ac:dyDescent="0.2">
      <c r="A69" s="40" t="s">
        <v>3</v>
      </c>
      <c r="B69" s="40" t="s">
        <v>171</v>
      </c>
      <c r="C69" s="40" t="s">
        <v>170</v>
      </c>
      <c r="D69" s="40">
        <v>60349335</v>
      </c>
      <c r="E69" s="40" t="s">
        <v>204</v>
      </c>
      <c r="F69" s="22">
        <v>2</v>
      </c>
      <c r="G69" s="22">
        <v>3</v>
      </c>
      <c r="H69" s="44" t="s">
        <v>360</v>
      </c>
      <c r="I69" s="28" t="s">
        <v>360</v>
      </c>
      <c r="J69" s="43">
        <v>7395</v>
      </c>
      <c r="K69" s="37" t="s">
        <v>360</v>
      </c>
      <c r="L69" s="27">
        <v>45504</v>
      </c>
      <c r="M69" s="4" t="s">
        <v>5</v>
      </c>
      <c r="N69" s="4" t="s">
        <v>35</v>
      </c>
    </row>
    <row r="70" spans="1:14" x14ac:dyDescent="0.2">
      <c r="A70" s="40" t="s">
        <v>3</v>
      </c>
      <c r="B70" s="40" t="s">
        <v>169</v>
      </c>
      <c r="C70" s="40" t="s">
        <v>99</v>
      </c>
      <c r="D70" s="40">
        <v>60174225</v>
      </c>
      <c r="E70" s="40" t="s">
        <v>131</v>
      </c>
      <c r="F70" s="22">
        <v>2</v>
      </c>
      <c r="G70" s="22">
        <v>3</v>
      </c>
      <c r="H70" s="42">
        <f t="shared" ref="H70:H117" si="1">I70/2</f>
        <v>3697.5</v>
      </c>
      <c r="I70" s="28">
        <v>7395</v>
      </c>
      <c r="J70" s="43">
        <v>7395</v>
      </c>
      <c r="K70" s="37" t="s">
        <v>365</v>
      </c>
      <c r="L70" s="27">
        <v>45504</v>
      </c>
      <c r="M70" s="4" t="s">
        <v>5</v>
      </c>
      <c r="N70" s="4" t="s">
        <v>35</v>
      </c>
    </row>
    <row r="71" spans="1:14" x14ac:dyDescent="0.2">
      <c r="A71" s="40" t="s">
        <v>3</v>
      </c>
      <c r="B71" s="40" t="s">
        <v>168</v>
      </c>
      <c r="C71" s="40" t="s">
        <v>100</v>
      </c>
      <c r="D71" s="40">
        <v>60174225</v>
      </c>
      <c r="E71" s="40" t="s">
        <v>131</v>
      </c>
      <c r="F71" s="22">
        <v>2</v>
      </c>
      <c r="G71" s="22">
        <v>3</v>
      </c>
      <c r="H71" s="42">
        <f t="shared" si="1"/>
        <v>3697.5</v>
      </c>
      <c r="I71" s="28">
        <v>7395</v>
      </c>
      <c r="J71" s="43">
        <v>7395</v>
      </c>
      <c r="K71" s="37" t="s">
        <v>365</v>
      </c>
      <c r="L71" s="27">
        <v>45504</v>
      </c>
      <c r="M71" s="4" t="s">
        <v>5</v>
      </c>
      <c r="N71" s="4" t="s">
        <v>35</v>
      </c>
    </row>
    <row r="72" spans="1:14" x14ac:dyDescent="0.2">
      <c r="A72" s="40" t="s">
        <v>3</v>
      </c>
      <c r="B72" s="40" t="s">
        <v>167</v>
      </c>
      <c r="C72" s="40" t="s">
        <v>101</v>
      </c>
      <c r="D72" s="40">
        <v>60349219</v>
      </c>
      <c r="E72" s="40" t="s">
        <v>203</v>
      </c>
      <c r="F72" s="22">
        <v>2</v>
      </c>
      <c r="G72" s="22">
        <v>3</v>
      </c>
      <c r="H72" s="44" t="s">
        <v>360</v>
      </c>
      <c r="I72" s="28" t="s">
        <v>360</v>
      </c>
      <c r="J72" s="43">
        <v>7395</v>
      </c>
      <c r="K72" s="37" t="s">
        <v>360</v>
      </c>
      <c r="L72" s="27">
        <v>45504</v>
      </c>
      <c r="M72" s="4" t="s">
        <v>5</v>
      </c>
      <c r="N72" s="4" t="s">
        <v>35</v>
      </c>
    </row>
    <row r="73" spans="1:14" x14ac:dyDescent="0.2">
      <c r="A73" s="40" t="s">
        <v>3</v>
      </c>
      <c r="B73" s="40" t="s">
        <v>166</v>
      </c>
      <c r="C73" s="40" t="s">
        <v>102</v>
      </c>
      <c r="D73" s="40">
        <v>60349219</v>
      </c>
      <c r="E73" s="40" t="s">
        <v>203</v>
      </c>
      <c r="F73" s="22">
        <v>2</v>
      </c>
      <c r="G73" s="22">
        <v>3</v>
      </c>
      <c r="H73" s="44" t="s">
        <v>360</v>
      </c>
      <c r="I73" s="28" t="s">
        <v>360</v>
      </c>
      <c r="J73" s="43">
        <v>7395</v>
      </c>
      <c r="K73" s="37" t="s">
        <v>360</v>
      </c>
      <c r="L73" s="27">
        <v>45504</v>
      </c>
      <c r="M73" s="4" t="s">
        <v>5</v>
      </c>
      <c r="N73" s="4" t="s">
        <v>35</v>
      </c>
    </row>
    <row r="74" spans="1:14" x14ac:dyDescent="0.2">
      <c r="A74" s="40" t="s">
        <v>3</v>
      </c>
      <c r="B74" s="40" t="s">
        <v>165</v>
      </c>
      <c r="C74" s="40" t="s">
        <v>103</v>
      </c>
      <c r="D74" s="40">
        <v>60349311</v>
      </c>
      <c r="E74" s="40" t="s">
        <v>202</v>
      </c>
      <c r="F74" s="22">
        <v>1</v>
      </c>
      <c r="G74" s="22">
        <v>3</v>
      </c>
      <c r="H74" s="44" t="s">
        <v>360</v>
      </c>
      <c r="I74" s="28" t="s">
        <v>360</v>
      </c>
      <c r="J74" s="43">
        <v>2882</v>
      </c>
      <c r="K74" s="37" t="s">
        <v>360</v>
      </c>
      <c r="L74" s="27">
        <v>45504</v>
      </c>
      <c r="M74" s="4" t="s">
        <v>5</v>
      </c>
      <c r="N74" s="4" t="s">
        <v>35</v>
      </c>
    </row>
    <row r="75" spans="1:14" x14ac:dyDescent="0.2">
      <c r="A75" s="40" t="s">
        <v>3</v>
      </c>
      <c r="B75" s="40" t="s">
        <v>164</v>
      </c>
      <c r="C75" s="40" t="s">
        <v>104</v>
      </c>
      <c r="D75" s="40">
        <v>60349323</v>
      </c>
      <c r="E75" s="40" t="s">
        <v>201</v>
      </c>
      <c r="F75" s="22">
        <v>2</v>
      </c>
      <c r="G75" s="22">
        <v>3</v>
      </c>
      <c r="H75" s="44" t="s">
        <v>360</v>
      </c>
      <c r="I75" s="28" t="s">
        <v>360</v>
      </c>
      <c r="J75" s="43">
        <v>4670</v>
      </c>
      <c r="K75" s="37" t="s">
        <v>360</v>
      </c>
      <c r="L75" s="27">
        <v>45504</v>
      </c>
      <c r="M75" s="4" t="s">
        <v>5</v>
      </c>
      <c r="N75" s="4" t="s">
        <v>35</v>
      </c>
    </row>
    <row r="76" spans="1:14" x14ac:dyDescent="0.2">
      <c r="A76" s="40" t="s">
        <v>3</v>
      </c>
      <c r="B76" s="40" t="s">
        <v>163</v>
      </c>
      <c r="C76" s="40" t="s">
        <v>105</v>
      </c>
      <c r="D76" s="40">
        <v>60349323</v>
      </c>
      <c r="E76" s="40" t="s">
        <v>201</v>
      </c>
      <c r="F76" s="22">
        <v>2</v>
      </c>
      <c r="G76" s="22">
        <v>3</v>
      </c>
      <c r="H76" s="44" t="s">
        <v>360</v>
      </c>
      <c r="I76" s="28" t="s">
        <v>360</v>
      </c>
      <c r="J76" s="43">
        <v>4670</v>
      </c>
      <c r="K76" s="37" t="s">
        <v>360</v>
      </c>
      <c r="L76" s="27">
        <v>45504</v>
      </c>
      <c r="M76" s="4" t="s">
        <v>5</v>
      </c>
      <c r="N76" s="4" t="s">
        <v>35</v>
      </c>
    </row>
    <row r="77" spans="1:14" x14ac:dyDescent="0.2">
      <c r="A77" s="40" t="s">
        <v>3</v>
      </c>
      <c r="B77" s="40" t="s">
        <v>162</v>
      </c>
      <c r="C77" s="40" t="s">
        <v>106</v>
      </c>
      <c r="D77" s="40">
        <v>60349207</v>
      </c>
      <c r="E77" s="40" t="s">
        <v>132</v>
      </c>
      <c r="F77" s="22">
        <v>2</v>
      </c>
      <c r="G77" s="22">
        <v>3</v>
      </c>
      <c r="H77" s="44" t="s">
        <v>360</v>
      </c>
      <c r="I77" s="28" t="s">
        <v>360</v>
      </c>
      <c r="J77" s="43">
        <v>4670</v>
      </c>
      <c r="K77" s="37" t="s">
        <v>360</v>
      </c>
      <c r="L77" s="27">
        <v>45504</v>
      </c>
      <c r="M77" s="4" t="s">
        <v>5</v>
      </c>
      <c r="N77" s="4" t="s">
        <v>35</v>
      </c>
    </row>
    <row r="78" spans="1:14" x14ac:dyDescent="0.2">
      <c r="A78" s="40" t="s">
        <v>3</v>
      </c>
      <c r="B78" s="40" t="s">
        <v>161</v>
      </c>
      <c r="C78" s="40" t="s">
        <v>107</v>
      </c>
      <c r="D78" s="40">
        <v>60349207</v>
      </c>
      <c r="E78" s="40" t="s">
        <v>132</v>
      </c>
      <c r="F78" s="22">
        <v>2</v>
      </c>
      <c r="G78" s="22">
        <v>3</v>
      </c>
      <c r="H78" s="44" t="s">
        <v>360</v>
      </c>
      <c r="I78" s="28" t="s">
        <v>360</v>
      </c>
      <c r="J78" s="43">
        <v>4670</v>
      </c>
      <c r="K78" s="37" t="s">
        <v>360</v>
      </c>
      <c r="L78" s="27">
        <v>45504</v>
      </c>
      <c r="M78" s="4" t="s">
        <v>5</v>
      </c>
      <c r="N78" s="4" t="s">
        <v>35</v>
      </c>
    </row>
    <row r="79" spans="1:14" ht="25.5" x14ac:dyDescent="0.2">
      <c r="A79" s="40" t="s">
        <v>3</v>
      </c>
      <c r="B79" s="40" t="s">
        <v>160</v>
      </c>
      <c r="C79" s="40" t="s">
        <v>108</v>
      </c>
      <c r="D79" s="40">
        <v>60350660</v>
      </c>
      <c r="E79" s="40" t="s">
        <v>200</v>
      </c>
      <c r="F79" s="22">
        <v>2</v>
      </c>
      <c r="G79" s="22">
        <v>3</v>
      </c>
      <c r="H79" s="44" t="s">
        <v>360</v>
      </c>
      <c r="I79" s="28" t="s">
        <v>360</v>
      </c>
      <c r="J79" s="43">
        <v>4170</v>
      </c>
      <c r="K79" s="37" t="s">
        <v>367</v>
      </c>
      <c r="L79" s="27">
        <v>45504</v>
      </c>
      <c r="M79" s="4" t="s">
        <v>5</v>
      </c>
      <c r="N79" s="4" t="s">
        <v>35</v>
      </c>
    </row>
    <row r="80" spans="1:14" ht="25.5" x14ac:dyDescent="0.2">
      <c r="A80" s="40" t="s">
        <v>3</v>
      </c>
      <c r="B80" s="40" t="s">
        <v>159</v>
      </c>
      <c r="C80" s="40" t="s">
        <v>109</v>
      </c>
      <c r="D80" s="40">
        <v>60350660</v>
      </c>
      <c r="E80" s="40" t="s">
        <v>200</v>
      </c>
      <c r="F80" s="22">
        <v>2</v>
      </c>
      <c r="G80" s="22">
        <v>3</v>
      </c>
      <c r="H80" s="44" t="s">
        <v>360</v>
      </c>
      <c r="I80" s="28" t="s">
        <v>360</v>
      </c>
      <c r="J80" s="43">
        <v>4170</v>
      </c>
      <c r="K80" s="37" t="s">
        <v>367</v>
      </c>
      <c r="L80" s="27">
        <v>45504</v>
      </c>
      <c r="M80" s="4" t="s">
        <v>5</v>
      </c>
      <c r="N80" s="4" t="s">
        <v>35</v>
      </c>
    </row>
    <row r="81" spans="1:14" x14ac:dyDescent="0.2">
      <c r="A81" s="40" t="s">
        <v>3</v>
      </c>
      <c r="B81" s="40" t="s">
        <v>158</v>
      </c>
      <c r="C81" s="40" t="s">
        <v>59</v>
      </c>
      <c r="D81" s="40">
        <v>60350684</v>
      </c>
      <c r="E81" s="40" t="s">
        <v>199</v>
      </c>
      <c r="F81" s="22">
        <v>2</v>
      </c>
      <c r="G81" s="22">
        <v>3</v>
      </c>
      <c r="H81" s="44" t="s">
        <v>360</v>
      </c>
      <c r="I81" s="28" t="s">
        <v>360</v>
      </c>
      <c r="J81" s="43">
        <v>6602</v>
      </c>
      <c r="K81" s="37" t="s">
        <v>360</v>
      </c>
      <c r="L81" s="27">
        <v>45504</v>
      </c>
      <c r="M81" s="4" t="s">
        <v>5</v>
      </c>
      <c r="N81" s="4" t="s">
        <v>35</v>
      </c>
    </row>
    <row r="82" spans="1:14" x14ac:dyDescent="0.2">
      <c r="A82" s="40" t="s">
        <v>3</v>
      </c>
      <c r="B82" s="40" t="s">
        <v>157</v>
      </c>
      <c r="C82" s="40" t="s">
        <v>110</v>
      </c>
      <c r="D82" s="40">
        <v>60350684</v>
      </c>
      <c r="E82" s="40" t="s">
        <v>199</v>
      </c>
      <c r="F82" s="22">
        <v>2</v>
      </c>
      <c r="G82" s="22">
        <v>3</v>
      </c>
      <c r="H82" s="44" t="s">
        <v>360</v>
      </c>
      <c r="I82" s="28" t="s">
        <v>360</v>
      </c>
      <c r="J82" s="43">
        <v>6602</v>
      </c>
      <c r="K82" s="37" t="s">
        <v>360</v>
      </c>
      <c r="L82" s="27">
        <v>45504</v>
      </c>
      <c r="M82" s="4" t="s">
        <v>5</v>
      </c>
      <c r="N82" s="4" t="s">
        <v>35</v>
      </c>
    </row>
    <row r="83" spans="1:14" ht="38.25" x14ac:dyDescent="0.2">
      <c r="A83" s="40" t="s">
        <v>155</v>
      </c>
      <c r="B83" s="40" t="s">
        <v>156</v>
      </c>
      <c r="C83" s="40" t="s">
        <v>94</v>
      </c>
      <c r="D83" s="40">
        <v>60171571</v>
      </c>
      <c r="E83" s="40" t="s">
        <v>377</v>
      </c>
      <c r="F83" s="22">
        <v>2</v>
      </c>
      <c r="G83" s="22">
        <v>3</v>
      </c>
      <c r="H83" s="42">
        <f t="shared" si="1"/>
        <v>2085</v>
      </c>
      <c r="I83" s="28">
        <v>4170</v>
      </c>
      <c r="J83" s="43">
        <v>4170</v>
      </c>
      <c r="K83" s="37" t="s">
        <v>366</v>
      </c>
      <c r="L83" s="27">
        <v>45504</v>
      </c>
      <c r="M83" s="4" t="s">
        <v>5</v>
      </c>
      <c r="N83" s="4" t="s">
        <v>35</v>
      </c>
    </row>
    <row r="84" spans="1:14" ht="38.25" x14ac:dyDescent="0.2">
      <c r="A84" s="40" t="s">
        <v>155</v>
      </c>
      <c r="B84" s="40" t="s">
        <v>154</v>
      </c>
      <c r="C84" s="40" t="s">
        <v>95</v>
      </c>
      <c r="D84" s="40">
        <v>60171571</v>
      </c>
      <c r="E84" s="40" t="s">
        <v>377</v>
      </c>
      <c r="F84" s="22">
        <v>2</v>
      </c>
      <c r="G84" s="22">
        <v>3</v>
      </c>
      <c r="H84" s="42">
        <f t="shared" si="1"/>
        <v>2085</v>
      </c>
      <c r="I84" s="28">
        <v>4170</v>
      </c>
      <c r="J84" s="43">
        <v>4170</v>
      </c>
      <c r="K84" s="37" t="s">
        <v>366</v>
      </c>
      <c r="L84" s="27">
        <v>45504</v>
      </c>
      <c r="M84" s="4" t="s">
        <v>5</v>
      </c>
      <c r="N84" s="4" t="s">
        <v>35</v>
      </c>
    </row>
    <row r="85" spans="1:14" ht="38.25" x14ac:dyDescent="0.2">
      <c r="A85" s="40" t="s">
        <v>6</v>
      </c>
      <c r="B85" s="40" t="s">
        <v>225</v>
      </c>
      <c r="C85" s="40" t="s">
        <v>224</v>
      </c>
      <c r="D85" s="40">
        <v>60086075</v>
      </c>
      <c r="E85" s="40" t="s">
        <v>227</v>
      </c>
      <c r="F85" s="22">
        <v>1</v>
      </c>
      <c r="G85" s="22">
        <v>3</v>
      </c>
      <c r="H85" s="42">
        <f t="shared" si="1"/>
        <v>2710.5</v>
      </c>
      <c r="I85" s="28">
        <v>5421</v>
      </c>
      <c r="J85" s="43">
        <v>5421</v>
      </c>
      <c r="K85" s="37" t="s">
        <v>366</v>
      </c>
      <c r="L85" s="27">
        <v>45504</v>
      </c>
      <c r="M85" s="4"/>
      <c r="N85" s="4"/>
    </row>
    <row r="86" spans="1:14" ht="38.25" x14ac:dyDescent="0.2">
      <c r="A86" s="40" t="s">
        <v>6</v>
      </c>
      <c r="B86" s="40" t="s">
        <v>223</v>
      </c>
      <c r="C86" s="40" t="s">
        <v>222</v>
      </c>
      <c r="D86" s="40" t="s">
        <v>228</v>
      </c>
      <c r="E86" s="40" t="s">
        <v>226</v>
      </c>
      <c r="F86" s="22">
        <v>1</v>
      </c>
      <c r="G86" s="22">
        <v>3</v>
      </c>
      <c r="H86" s="42">
        <f t="shared" si="1"/>
        <v>2710.5</v>
      </c>
      <c r="I86" s="28">
        <v>5421</v>
      </c>
      <c r="J86" s="43">
        <v>5421</v>
      </c>
      <c r="K86" s="37" t="s">
        <v>366</v>
      </c>
      <c r="L86" s="27">
        <v>45504</v>
      </c>
      <c r="M86" s="4"/>
      <c r="N86" s="4"/>
    </row>
    <row r="87" spans="1:14" ht="38.25" x14ac:dyDescent="0.2">
      <c r="A87" s="40" t="s">
        <v>6</v>
      </c>
      <c r="B87" s="40" t="s">
        <v>234</v>
      </c>
      <c r="C87" s="40" t="s">
        <v>233</v>
      </c>
      <c r="D87" s="40">
        <v>60086130</v>
      </c>
      <c r="E87" s="40" t="s">
        <v>235</v>
      </c>
      <c r="F87" s="22">
        <v>1</v>
      </c>
      <c r="G87" s="22">
        <v>3</v>
      </c>
      <c r="H87" s="42">
        <f t="shared" si="1"/>
        <v>2710.5</v>
      </c>
      <c r="I87" s="28">
        <v>5421</v>
      </c>
      <c r="J87" s="43">
        <v>5421</v>
      </c>
      <c r="K87" s="37" t="s">
        <v>366</v>
      </c>
      <c r="L87" s="27">
        <v>45504</v>
      </c>
      <c r="M87" s="4"/>
      <c r="N87" s="4"/>
    </row>
    <row r="88" spans="1:14" ht="38.25" x14ac:dyDescent="0.2">
      <c r="A88" s="40" t="s">
        <v>249</v>
      </c>
      <c r="B88" s="40" t="s">
        <v>256</v>
      </c>
      <c r="C88" s="40" t="s">
        <v>71</v>
      </c>
      <c r="D88" s="40">
        <v>60175643</v>
      </c>
      <c r="E88" s="40" t="s">
        <v>116</v>
      </c>
      <c r="F88" s="22">
        <v>2</v>
      </c>
      <c r="G88" s="22">
        <v>3</v>
      </c>
      <c r="H88" s="42">
        <f t="shared" si="1"/>
        <v>5678</v>
      </c>
      <c r="I88" s="28">
        <v>11356</v>
      </c>
      <c r="J88" s="43">
        <v>11356</v>
      </c>
      <c r="K88" s="37" t="s">
        <v>366</v>
      </c>
      <c r="L88" s="27">
        <v>45504</v>
      </c>
      <c r="M88" s="4"/>
      <c r="N88" s="4"/>
    </row>
    <row r="89" spans="1:14" ht="38.25" x14ac:dyDescent="0.2">
      <c r="A89" s="40" t="s">
        <v>249</v>
      </c>
      <c r="B89" s="40" t="s">
        <v>255</v>
      </c>
      <c r="C89" s="40" t="s">
        <v>67</v>
      </c>
      <c r="D89" s="40">
        <v>60175643</v>
      </c>
      <c r="E89" s="40" t="s">
        <v>116</v>
      </c>
      <c r="F89" s="22">
        <v>2</v>
      </c>
      <c r="G89" s="22">
        <v>3</v>
      </c>
      <c r="H89" s="42">
        <f t="shared" si="1"/>
        <v>5678</v>
      </c>
      <c r="I89" s="28">
        <v>11356</v>
      </c>
      <c r="J89" s="43">
        <v>11356</v>
      </c>
      <c r="K89" s="37" t="s">
        <v>366</v>
      </c>
      <c r="L89" s="27">
        <v>45504</v>
      </c>
      <c r="M89" s="4"/>
      <c r="N89" s="4"/>
    </row>
    <row r="90" spans="1:14" ht="38.25" x14ac:dyDescent="0.2">
      <c r="A90" s="40" t="s">
        <v>249</v>
      </c>
      <c r="B90" s="40" t="s">
        <v>254</v>
      </c>
      <c r="C90" s="40" t="s">
        <v>66</v>
      </c>
      <c r="D90" s="40">
        <v>60175643</v>
      </c>
      <c r="E90" s="40" t="s">
        <v>115</v>
      </c>
      <c r="F90" s="22">
        <v>2</v>
      </c>
      <c r="G90" s="22">
        <v>3</v>
      </c>
      <c r="H90" s="42">
        <f t="shared" si="1"/>
        <v>5678</v>
      </c>
      <c r="I90" s="28">
        <v>11356</v>
      </c>
      <c r="J90" s="43">
        <v>11356</v>
      </c>
      <c r="K90" s="37" t="s">
        <v>366</v>
      </c>
      <c r="L90" s="27">
        <v>45504</v>
      </c>
      <c r="M90" s="4"/>
      <c r="N90" s="4"/>
    </row>
    <row r="91" spans="1:14" ht="38.25" x14ac:dyDescent="0.2">
      <c r="A91" s="40" t="s">
        <v>249</v>
      </c>
      <c r="B91" s="40" t="s">
        <v>253</v>
      </c>
      <c r="C91" s="40" t="s">
        <v>60</v>
      </c>
      <c r="D91" s="40">
        <v>60175175</v>
      </c>
      <c r="E91" s="40" t="s">
        <v>259</v>
      </c>
      <c r="F91" s="22">
        <v>2</v>
      </c>
      <c r="G91" s="22">
        <v>3</v>
      </c>
      <c r="H91" s="42">
        <f t="shared" si="1"/>
        <v>5678</v>
      </c>
      <c r="I91" s="28">
        <v>11356</v>
      </c>
      <c r="J91" s="43">
        <v>11356</v>
      </c>
      <c r="K91" s="37" t="s">
        <v>366</v>
      </c>
      <c r="L91" s="27">
        <v>45504</v>
      </c>
      <c r="M91" s="4"/>
      <c r="N91" s="4"/>
    </row>
    <row r="92" spans="1:14" ht="38.25" x14ac:dyDescent="0.2">
      <c r="A92" s="40" t="s">
        <v>249</v>
      </c>
      <c r="B92" s="40" t="s">
        <v>252</v>
      </c>
      <c r="C92" s="40" t="s">
        <v>62</v>
      </c>
      <c r="D92" s="40">
        <v>60175175</v>
      </c>
      <c r="E92" s="40" t="s">
        <v>113</v>
      </c>
      <c r="F92" s="22">
        <v>2</v>
      </c>
      <c r="G92" s="22">
        <v>3</v>
      </c>
      <c r="H92" s="42">
        <f t="shared" si="1"/>
        <v>5678</v>
      </c>
      <c r="I92" s="28">
        <v>11356</v>
      </c>
      <c r="J92" s="43">
        <v>11356</v>
      </c>
      <c r="K92" s="37" t="s">
        <v>366</v>
      </c>
      <c r="L92" s="27">
        <v>45504</v>
      </c>
      <c r="M92" s="4"/>
      <c r="N92" s="4"/>
    </row>
    <row r="93" spans="1:14" ht="38.25" x14ac:dyDescent="0.2">
      <c r="A93" s="40" t="s">
        <v>249</v>
      </c>
      <c r="B93" s="40" t="s">
        <v>251</v>
      </c>
      <c r="C93" s="40" t="s">
        <v>374</v>
      </c>
      <c r="D93" s="40">
        <v>60175175</v>
      </c>
      <c r="E93" s="40" t="s">
        <v>258</v>
      </c>
      <c r="F93" s="22">
        <v>2</v>
      </c>
      <c r="G93" s="22">
        <v>3</v>
      </c>
      <c r="H93" s="42">
        <f t="shared" si="1"/>
        <v>5678</v>
      </c>
      <c r="I93" s="28">
        <v>11356</v>
      </c>
      <c r="J93" s="43">
        <v>11356</v>
      </c>
      <c r="K93" s="37" t="s">
        <v>366</v>
      </c>
      <c r="L93" s="27">
        <v>45504</v>
      </c>
      <c r="M93" s="4"/>
      <c r="N93" s="4"/>
    </row>
    <row r="94" spans="1:14" ht="38.25" x14ac:dyDescent="0.2">
      <c r="A94" s="40" t="s">
        <v>249</v>
      </c>
      <c r="B94" s="40" t="s">
        <v>250</v>
      </c>
      <c r="C94" s="40" t="s">
        <v>63</v>
      </c>
      <c r="D94" s="40">
        <v>60175643</v>
      </c>
      <c r="E94" s="40" t="s">
        <v>114</v>
      </c>
      <c r="F94" s="22">
        <v>2</v>
      </c>
      <c r="G94" s="22">
        <v>3</v>
      </c>
      <c r="H94" s="42">
        <f t="shared" si="1"/>
        <v>5678</v>
      </c>
      <c r="I94" s="28">
        <v>11356</v>
      </c>
      <c r="J94" s="43">
        <v>11356</v>
      </c>
      <c r="K94" s="37" t="s">
        <v>366</v>
      </c>
      <c r="L94" s="27">
        <v>45504</v>
      </c>
      <c r="M94" s="4"/>
      <c r="N94" s="4"/>
    </row>
    <row r="95" spans="1:14" ht="38.25" x14ac:dyDescent="0.2">
      <c r="A95" s="40" t="s">
        <v>249</v>
      </c>
      <c r="B95" s="40" t="s">
        <v>248</v>
      </c>
      <c r="C95" s="40" t="s">
        <v>247</v>
      </c>
      <c r="D95" s="40">
        <v>60175643</v>
      </c>
      <c r="E95" s="40" t="s">
        <v>257</v>
      </c>
      <c r="F95" s="22">
        <v>2</v>
      </c>
      <c r="G95" s="22">
        <v>3</v>
      </c>
      <c r="H95" s="42">
        <f t="shared" si="1"/>
        <v>5678</v>
      </c>
      <c r="I95" s="28">
        <v>11356</v>
      </c>
      <c r="J95" s="43">
        <v>11356</v>
      </c>
      <c r="K95" s="37" t="s">
        <v>366</v>
      </c>
      <c r="L95" s="27">
        <v>45504</v>
      </c>
      <c r="M95" s="4"/>
      <c r="N95" s="4"/>
    </row>
    <row r="96" spans="1:14" ht="38.25" x14ac:dyDescent="0.2">
      <c r="A96" s="40" t="s">
        <v>23</v>
      </c>
      <c r="B96" s="40" t="s">
        <v>266</v>
      </c>
      <c r="C96" s="40" t="s">
        <v>80</v>
      </c>
      <c r="D96" s="40">
        <v>50098147</v>
      </c>
      <c r="E96" s="40" t="s">
        <v>122</v>
      </c>
      <c r="F96" s="22">
        <v>1</v>
      </c>
      <c r="G96" s="22">
        <v>3</v>
      </c>
      <c r="H96" s="42">
        <f t="shared" si="1"/>
        <v>2710.5</v>
      </c>
      <c r="I96" s="28">
        <v>5421</v>
      </c>
      <c r="J96" s="43">
        <v>5421</v>
      </c>
      <c r="K96" s="37" t="s">
        <v>366</v>
      </c>
      <c r="L96" s="27">
        <v>45291</v>
      </c>
      <c r="M96" s="4"/>
      <c r="N96" s="4"/>
    </row>
    <row r="97" spans="1:14" ht="38.25" x14ac:dyDescent="0.2">
      <c r="A97" s="40" t="s">
        <v>23</v>
      </c>
      <c r="B97" s="40" t="s">
        <v>270</v>
      </c>
      <c r="C97" s="40" t="s">
        <v>81</v>
      </c>
      <c r="D97" s="40">
        <v>60174638</v>
      </c>
      <c r="E97" s="40" t="s">
        <v>272</v>
      </c>
      <c r="F97" s="22">
        <v>2</v>
      </c>
      <c r="G97" s="22">
        <v>3</v>
      </c>
      <c r="H97" s="42">
        <f t="shared" si="1"/>
        <v>5678</v>
      </c>
      <c r="I97" s="28">
        <v>11356</v>
      </c>
      <c r="J97" s="43">
        <v>11356</v>
      </c>
      <c r="K97" s="37" t="s">
        <v>366</v>
      </c>
      <c r="L97" s="27">
        <v>45504</v>
      </c>
      <c r="M97" s="4"/>
      <c r="N97" s="4"/>
    </row>
    <row r="98" spans="1:14" ht="38.25" x14ac:dyDescent="0.2">
      <c r="A98" s="40" t="s">
        <v>23</v>
      </c>
      <c r="B98" s="40" t="s">
        <v>269</v>
      </c>
      <c r="C98" s="40" t="s">
        <v>82</v>
      </c>
      <c r="D98" s="40" t="s">
        <v>273</v>
      </c>
      <c r="E98" s="40" t="s">
        <v>271</v>
      </c>
      <c r="F98" s="22">
        <v>2</v>
      </c>
      <c r="G98" s="22">
        <v>3</v>
      </c>
      <c r="H98" s="42">
        <f t="shared" si="1"/>
        <v>5678</v>
      </c>
      <c r="I98" s="28">
        <v>11356</v>
      </c>
      <c r="J98" s="43">
        <v>11356</v>
      </c>
      <c r="K98" s="37" t="s">
        <v>366</v>
      </c>
      <c r="L98" s="27">
        <v>45504</v>
      </c>
      <c r="M98" s="4"/>
      <c r="N98" s="4"/>
    </row>
    <row r="99" spans="1:14" x14ac:dyDescent="0.2">
      <c r="A99" s="40" t="s">
        <v>13</v>
      </c>
      <c r="B99" s="40" t="s">
        <v>288</v>
      </c>
      <c r="C99" s="40" t="s">
        <v>88</v>
      </c>
      <c r="D99" s="40">
        <v>60171856</v>
      </c>
      <c r="E99" s="40" t="s">
        <v>126</v>
      </c>
      <c r="F99" s="22">
        <v>1</v>
      </c>
      <c r="G99" s="22">
        <v>3</v>
      </c>
      <c r="H99" s="42">
        <f t="shared" si="1"/>
        <v>2212.5</v>
      </c>
      <c r="I99" s="28">
        <v>4425</v>
      </c>
      <c r="J99" s="43">
        <v>4425</v>
      </c>
      <c r="K99" s="37" t="s">
        <v>365</v>
      </c>
      <c r="L99" s="27">
        <v>45504</v>
      </c>
      <c r="M99" s="4"/>
      <c r="N99" s="4"/>
    </row>
    <row r="100" spans="1:14" ht="36.75" customHeight="1" x14ac:dyDescent="0.2">
      <c r="A100" s="40" t="s">
        <v>13</v>
      </c>
      <c r="B100" s="40" t="s">
        <v>287</v>
      </c>
      <c r="C100" s="40" t="s">
        <v>92</v>
      </c>
      <c r="D100" s="40" t="s">
        <v>112</v>
      </c>
      <c r="E100" s="40" t="s">
        <v>125</v>
      </c>
      <c r="F100" s="22">
        <v>2</v>
      </c>
      <c r="G100" s="22">
        <v>3</v>
      </c>
      <c r="H100" s="42">
        <f t="shared" si="1"/>
        <v>5678</v>
      </c>
      <c r="I100" s="28">
        <v>11356</v>
      </c>
      <c r="J100" s="43">
        <v>11356</v>
      </c>
      <c r="K100" s="37" t="s">
        <v>365</v>
      </c>
      <c r="L100" s="27">
        <v>45504</v>
      </c>
      <c r="M100" s="4"/>
      <c r="N100" s="4"/>
    </row>
    <row r="101" spans="1:14" x14ac:dyDescent="0.2">
      <c r="A101" s="40" t="s">
        <v>13</v>
      </c>
      <c r="B101" s="40" t="s">
        <v>286</v>
      </c>
      <c r="C101" s="40" t="s">
        <v>359</v>
      </c>
      <c r="D101" s="40" t="s">
        <v>112</v>
      </c>
      <c r="E101" s="40" t="s">
        <v>125</v>
      </c>
      <c r="F101" s="22">
        <v>2</v>
      </c>
      <c r="G101" s="22">
        <v>3</v>
      </c>
      <c r="H101" s="42">
        <f t="shared" si="1"/>
        <v>5678</v>
      </c>
      <c r="I101" s="28">
        <v>11356</v>
      </c>
      <c r="J101" s="43">
        <v>11356</v>
      </c>
      <c r="K101" s="37" t="s">
        <v>365</v>
      </c>
      <c r="L101" s="27">
        <v>45504</v>
      </c>
      <c r="M101" s="4"/>
      <c r="N101" s="4"/>
    </row>
    <row r="102" spans="1:14" x14ac:dyDescent="0.2">
      <c r="A102" s="40" t="s">
        <v>13</v>
      </c>
      <c r="B102" s="40" t="s">
        <v>285</v>
      </c>
      <c r="C102" s="40" t="s">
        <v>89</v>
      </c>
      <c r="D102" s="40">
        <v>60171868</v>
      </c>
      <c r="E102" s="40" t="s">
        <v>127</v>
      </c>
      <c r="F102" s="22">
        <v>2</v>
      </c>
      <c r="G102" s="22">
        <v>3</v>
      </c>
      <c r="H102" s="42">
        <f>I102/2</f>
        <v>3586</v>
      </c>
      <c r="I102" s="28">
        <v>7172</v>
      </c>
      <c r="J102" s="43">
        <v>7172</v>
      </c>
      <c r="K102" s="37" t="s">
        <v>365</v>
      </c>
      <c r="L102" s="27">
        <v>45504</v>
      </c>
      <c r="M102" s="4"/>
      <c r="N102" s="4"/>
    </row>
    <row r="103" spans="1:14" x14ac:dyDescent="0.2">
      <c r="A103" s="40" t="s">
        <v>13</v>
      </c>
      <c r="B103" s="40" t="s">
        <v>284</v>
      </c>
      <c r="C103" s="40" t="s">
        <v>91</v>
      </c>
      <c r="D103" s="40">
        <v>60171868</v>
      </c>
      <c r="E103" s="40" t="s">
        <v>127</v>
      </c>
      <c r="F103" s="22">
        <v>2</v>
      </c>
      <c r="G103" s="22">
        <v>3</v>
      </c>
      <c r="H103" s="42">
        <f t="shared" si="1"/>
        <v>3586</v>
      </c>
      <c r="I103" s="28">
        <v>7172</v>
      </c>
      <c r="J103" s="43">
        <v>7172</v>
      </c>
      <c r="K103" s="37" t="s">
        <v>365</v>
      </c>
      <c r="L103" s="27">
        <v>45504</v>
      </c>
      <c r="M103" s="4"/>
      <c r="N103" s="4"/>
    </row>
    <row r="104" spans="1:14" x14ac:dyDescent="0.2">
      <c r="A104" s="40" t="s">
        <v>13</v>
      </c>
      <c r="B104" s="40" t="s">
        <v>283</v>
      </c>
      <c r="C104" s="40" t="s">
        <v>85</v>
      </c>
      <c r="D104" s="40">
        <v>60171844</v>
      </c>
      <c r="E104" s="40" t="s">
        <v>123</v>
      </c>
      <c r="F104" s="22">
        <v>1</v>
      </c>
      <c r="G104" s="22">
        <v>3</v>
      </c>
      <c r="H104" s="42">
        <f t="shared" si="1"/>
        <v>1708.5</v>
      </c>
      <c r="I104" s="28">
        <v>3417</v>
      </c>
      <c r="J104" s="43">
        <v>3417</v>
      </c>
      <c r="K104" s="37" t="s">
        <v>365</v>
      </c>
      <c r="L104" s="27">
        <v>45504</v>
      </c>
      <c r="M104" s="4"/>
      <c r="N104" s="4"/>
    </row>
    <row r="105" spans="1:14" x14ac:dyDescent="0.2">
      <c r="A105" s="40" t="s">
        <v>13</v>
      </c>
      <c r="B105" s="40" t="s">
        <v>282</v>
      </c>
      <c r="C105" s="40" t="s">
        <v>86</v>
      </c>
      <c r="D105" s="40" t="s">
        <v>112</v>
      </c>
      <c r="E105" s="40" t="s">
        <v>124</v>
      </c>
      <c r="F105" s="22">
        <v>2</v>
      </c>
      <c r="G105" s="22">
        <v>3</v>
      </c>
      <c r="H105" s="42">
        <f t="shared" si="1"/>
        <v>5678</v>
      </c>
      <c r="I105" s="28">
        <v>11356</v>
      </c>
      <c r="J105" s="43">
        <v>11356</v>
      </c>
      <c r="K105" s="37" t="s">
        <v>365</v>
      </c>
      <c r="L105" s="27">
        <v>45504</v>
      </c>
      <c r="M105" s="4"/>
      <c r="N105" s="4"/>
    </row>
    <row r="106" spans="1:14" x14ac:dyDescent="0.2">
      <c r="A106" s="40" t="s">
        <v>13</v>
      </c>
      <c r="B106" s="40" t="s">
        <v>281</v>
      </c>
      <c r="C106" s="40" t="s">
        <v>90</v>
      </c>
      <c r="D106" s="40" t="s">
        <v>112</v>
      </c>
      <c r="E106" s="40" t="s">
        <v>124</v>
      </c>
      <c r="F106" s="22">
        <v>2</v>
      </c>
      <c r="G106" s="22">
        <v>3</v>
      </c>
      <c r="H106" s="42">
        <f t="shared" si="1"/>
        <v>5678</v>
      </c>
      <c r="I106" s="28">
        <v>11356</v>
      </c>
      <c r="J106" s="43">
        <v>11356</v>
      </c>
      <c r="K106" s="37" t="s">
        <v>365</v>
      </c>
      <c r="L106" s="27">
        <v>45504</v>
      </c>
      <c r="M106" s="4"/>
      <c r="N106" s="4"/>
    </row>
    <row r="107" spans="1:14" x14ac:dyDescent="0.2">
      <c r="A107" s="40" t="s">
        <v>13</v>
      </c>
      <c r="B107" s="40" t="s">
        <v>339</v>
      </c>
      <c r="C107" s="40" t="s">
        <v>84</v>
      </c>
      <c r="D107" s="40">
        <v>60171844</v>
      </c>
      <c r="E107" s="40" t="s">
        <v>343</v>
      </c>
      <c r="F107" s="22">
        <v>1</v>
      </c>
      <c r="G107" s="22">
        <v>3</v>
      </c>
      <c r="H107" s="42">
        <f t="shared" si="1"/>
        <v>1708.5</v>
      </c>
      <c r="I107" s="28">
        <v>3417</v>
      </c>
      <c r="J107" s="43">
        <v>3417</v>
      </c>
      <c r="K107" s="37" t="s">
        <v>365</v>
      </c>
      <c r="L107" s="27">
        <v>45504</v>
      </c>
      <c r="M107" s="4"/>
      <c r="N107" s="4"/>
    </row>
    <row r="108" spans="1:14" x14ac:dyDescent="0.2">
      <c r="A108" s="40" t="s">
        <v>13</v>
      </c>
      <c r="B108" s="40" t="s">
        <v>338</v>
      </c>
      <c r="C108" s="40" t="s">
        <v>87</v>
      </c>
      <c r="D108" s="40">
        <v>60171868</v>
      </c>
      <c r="E108" s="40" t="s">
        <v>378</v>
      </c>
      <c r="F108" s="22">
        <v>2</v>
      </c>
      <c r="G108" s="22">
        <v>3</v>
      </c>
      <c r="H108" s="42">
        <f t="shared" si="1"/>
        <v>3586</v>
      </c>
      <c r="I108" s="28">
        <v>7172</v>
      </c>
      <c r="J108" s="43">
        <v>7172</v>
      </c>
      <c r="K108" s="37" t="s">
        <v>365</v>
      </c>
      <c r="L108" s="27">
        <v>45504</v>
      </c>
      <c r="M108" s="4"/>
      <c r="N108" s="4"/>
    </row>
    <row r="109" spans="1:14" ht="41.25" customHeight="1" x14ac:dyDescent="0.2">
      <c r="A109" s="40" t="s">
        <v>13</v>
      </c>
      <c r="B109" s="40" t="s">
        <v>337</v>
      </c>
      <c r="C109" s="40" t="s">
        <v>83</v>
      </c>
      <c r="D109" s="40">
        <v>60171868</v>
      </c>
      <c r="E109" s="40" t="s">
        <v>378</v>
      </c>
      <c r="F109" s="22">
        <v>2</v>
      </c>
      <c r="G109" s="22">
        <v>3</v>
      </c>
      <c r="H109" s="42">
        <f t="shared" si="1"/>
        <v>3586</v>
      </c>
      <c r="I109" s="28">
        <v>7172</v>
      </c>
      <c r="J109" s="43">
        <v>7172</v>
      </c>
      <c r="K109" s="37" t="s">
        <v>365</v>
      </c>
      <c r="L109" s="27">
        <v>45504</v>
      </c>
      <c r="M109" s="4"/>
      <c r="N109" s="4"/>
    </row>
    <row r="110" spans="1:14" ht="25.5" x14ac:dyDescent="0.2">
      <c r="A110" s="40" t="s">
        <v>313</v>
      </c>
      <c r="B110" s="40" t="s">
        <v>336</v>
      </c>
      <c r="C110" s="40" t="s">
        <v>93</v>
      </c>
      <c r="D110" s="40">
        <v>60031359</v>
      </c>
      <c r="E110" s="40" t="s">
        <v>128</v>
      </c>
      <c r="F110" s="22">
        <v>2</v>
      </c>
      <c r="G110" s="22">
        <v>3</v>
      </c>
      <c r="H110" s="42" t="s">
        <v>360</v>
      </c>
      <c r="I110" s="28" t="s">
        <v>360</v>
      </c>
      <c r="J110" s="43">
        <v>5421</v>
      </c>
      <c r="K110" s="37" t="s">
        <v>367</v>
      </c>
      <c r="L110" s="27">
        <v>45504</v>
      </c>
      <c r="M110" s="4"/>
      <c r="N110" s="4"/>
    </row>
    <row r="111" spans="1:14" ht="25.5" x14ac:dyDescent="0.2">
      <c r="A111" s="40" t="s">
        <v>313</v>
      </c>
      <c r="B111" s="40" t="s">
        <v>335</v>
      </c>
      <c r="C111" s="40" t="s">
        <v>96</v>
      </c>
      <c r="D111" s="40">
        <v>60068668</v>
      </c>
      <c r="E111" s="40" t="s">
        <v>129</v>
      </c>
      <c r="F111" s="22">
        <v>1</v>
      </c>
      <c r="G111" s="22">
        <v>3</v>
      </c>
      <c r="H111" s="42" t="s">
        <v>360</v>
      </c>
      <c r="I111" s="28" t="s">
        <v>360</v>
      </c>
      <c r="J111" s="43">
        <v>3345</v>
      </c>
      <c r="K111" s="37" t="s">
        <v>367</v>
      </c>
      <c r="L111" s="27">
        <v>45504</v>
      </c>
      <c r="M111" s="4"/>
      <c r="N111" s="4"/>
    </row>
    <row r="112" spans="1:14" ht="38.25" x14ac:dyDescent="0.2">
      <c r="A112" s="40" t="s">
        <v>318</v>
      </c>
      <c r="B112" s="40" t="s">
        <v>334</v>
      </c>
      <c r="C112" s="40" t="s">
        <v>65</v>
      </c>
      <c r="D112" s="40" t="s">
        <v>111</v>
      </c>
      <c r="E112" s="40" t="s">
        <v>342</v>
      </c>
      <c r="F112" s="22">
        <v>2</v>
      </c>
      <c r="G112" s="22">
        <v>3</v>
      </c>
      <c r="H112" s="42">
        <f>I112/2</f>
        <v>3586</v>
      </c>
      <c r="I112" s="28">
        <v>7172</v>
      </c>
      <c r="J112" s="43">
        <v>7172</v>
      </c>
      <c r="K112" s="37" t="s">
        <v>366</v>
      </c>
      <c r="L112" s="27">
        <v>45504</v>
      </c>
      <c r="M112" s="4"/>
      <c r="N112" s="4"/>
    </row>
    <row r="113" spans="1:19" ht="38.25" x14ac:dyDescent="0.2">
      <c r="A113" s="40" t="s">
        <v>318</v>
      </c>
      <c r="B113" s="40" t="s">
        <v>333</v>
      </c>
      <c r="C113" s="40" t="s">
        <v>69</v>
      </c>
      <c r="D113" s="40" t="s">
        <v>111</v>
      </c>
      <c r="E113" s="40" t="s">
        <v>342</v>
      </c>
      <c r="F113" s="22">
        <v>2</v>
      </c>
      <c r="G113" s="22">
        <v>3</v>
      </c>
      <c r="H113" s="42">
        <f t="shared" si="1"/>
        <v>3586</v>
      </c>
      <c r="I113" s="28">
        <v>7172</v>
      </c>
      <c r="J113" s="43">
        <v>7172</v>
      </c>
      <c r="K113" s="37" t="s">
        <v>366</v>
      </c>
      <c r="L113" s="27">
        <v>45504</v>
      </c>
      <c r="M113" s="4"/>
      <c r="N113" s="4"/>
    </row>
    <row r="114" spans="1:19" ht="38.25" x14ac:dyDescent="0.2">
      <c r="A114" s="40" t="s">
        <v>318</v>
      </c>
      <c r="B114" s="40" t="s">
        <v>332</v>
      </c>
      <c r="C114" s="40" t="s">
        <v>331</v>
      </c>
      <c r="D114" s="40">
        <v>60312142</v>
      </c>
      <c r="E114" s="40" t="s">
        <v>341</v>
      </c>
      <c r="F114" s="22">
        <v>1</v>
      </c>
      <c r="G114" s="22">
        <v>3</v>
      </c>
      <c r="H114" s="42">
        <f t="shared" si="1"/>
        <v>1708.5</v>
      </c>
      <c r="I114" s="28">
        <v>3417</v>
      </c>
      <c r="J114" s="43">
        <v>3417</v>
      </c>
      <c r="K114" s="37" t="s">
        <v>366</v>
      </c>
      <c r="L114" s="27">
        <v>45504</v>
      </c>
      <c r="M114" s="4"/>
      <c r="N114" s="4"/>
    </row>
    <row r="115" spans="1:19" x14ac:dyDescent="0.2">
      <c r="A115" s="40" t="s">
        <v>318</v>
      </c>
      <c r="B115" s="40" t="s">
        <v>330</v>
      </c>
      <c r="C115" s="40" t="s">
        <v>329</v>
      </c>
      <c r="D115" s="40">
        <v>60174444</v>
      </c>
      <c r="E115" s="40" t="s">
        <v>340</v>
      </c>
      <c r="F115" s="22">
        <v>1</v>
      </c>
      <c r="G115" s="22">
        <v>3</v>
      </c>
      <c r="H115" s="42">
        <f t="shared" si="1"/>
        <v>2212.5</v>
      </c>
      <c r="I115" s="28">
        <v>4425</v>
      </c>
      <c r="J115" s="43">
        <v>4425</v>
      </c>
      <c r="K115" s="37" t="s">
        <v>365</v>
      </c>
      <c r="L115" s="27">
        <v>45504</v>
      </c>
      <c r="M115" s="4"/>
      <c r="N115" s="4"/>
    </row>
    <row r="116" spans="1:19" x14ac:dyDescent="0.2">
      <c r="A116" s="40" t="s">
        <v>318</v>
      </c>
      <c r="B116" s="40" t="s">
        <v>347</v>
      </c>
      <c r="C116" s="40" t="s">
        <v>70</v>
      </c>
      <c r="D116" s="40" t="s">
        <v>344</v>
      </c>
      <c r="E116" s="40" t="s">
        <v>348</v>
      </c>
      <c r="F116" s="22">
        <v>2</v>
      </c>
      <c r="G116" s="22">
        <v>3</v>
      </c>
      <c r="H116" s="42">
        <f t="shared" si="1"/>
        <v>2212.5</v>
      </c>
      <c r="I116" s="28">
        <v>4425</v>
      </c>
      <c r="J116" s="43">
        <v>4425</v>
      </c>
      <c r="K116" s="37" t="s">
        <v>365</v>
      </c>
      <c r="L116" s="27">
        <v>45504</v>
      </c>
      <c r="M116" s="4"/>
      <c r="N116" s="4"/>
    </row>
    <row r="117" spans="1:19" x14ac:dyDescent="0.2">
      <c r="A117" s="40" t="s">
        <v>318</v>
      </c>
      <c r="B117" s="40" t="s">
        <v>346</v>
      </c>
      <c r="C117" s="40" t="s">
        <v>345</v>
      </c>
      <c r="D117" s="40">
        <v>60174444</v>
      </c>
      <c r="E117" s="40" t="s">
        <v>348</v>
      </c>
      <c r="F117" s="22">
        <v>2</v>
      </c>
      <c r="G117" s="22">
        <v>3</v>
      </c>
      <c r="H117" s="42">
        <f t="shared" si="1"/>
        <v>2212.5</v>
      </c>
      <c r="I117" s="28">
        <v>4425</v>
      </c>
      <c r="J117" s="43">
        <v>4425</v>
      </c>
      <c r="K117" s="37" t="s">
        <v>365</v>
      </c>
      <c r="L117" s="27">
        <v>45504</v>
      </c>
      <c r="M117" s="4"/>
      <c r="N117" s="4"/>
    </row>
    <row r="118" spans="1:19" x14ac:dyDescent="0.2">
      <c r="A118" s="21" t="s">
        <v>368</v>
      </c>
      <c r="B118" s="21" t="s">
        <v>369</v>
      </c>
      <c r="C118" s="21" t="s">
        <v>379</v>
      </c>
      <c r="D118" s="21">
        <v>40010430</v>
      </c>
      <c r="E118" s="21" t="s">
        <v>370</v>
      </c>
      <c r="F118" s="22">
        <v>1</v>
      </c>
      <c r="G118" s="22">
        <v>3</v>
      </c>
      <c r="H118" s="42">
        <f>I118/2</f>
        <v>2598.5</v>
      </c>
      <c r="I118" s="42">
        <v>5197</v>
      </c>
      <c r="J118" s="42">
        <v>5197</v>
      </c>
      <c r="K118" s="44" t="s">
        <v>365</v>
      </c>
      <c r="L118" s="27">
        <v>45504</v>
      </c>
      <c r="M118" s="4"/>
      <c r="N118" s="4"/>
    </row>
    <row r="119" spans="1:19" ht="63.75" x14ac:dyDescent="0.2">
      <c r="A119" s="1" t="s">
        <v>0</v>
      </c>
      <c r="B119" s="1"/>
      <c r="C119" s="1" t="s">
        <v>26</v>
      </c>
      <c r="D119" s="1" t="s">
        <v>58</v>
      </c>
      <c r="E119" s="1" t="s">
        <v>27</v>
      </c>
      <c r="F119" s="1" t="s">
        <v>1</v>
      </c>
      <c r="G119" s="2" t="s">
        <v>137</v>
      </c>
      <c r="H119" s="3" t="s">
        <v>28</v>
      </c>
      <c r="I119" s="9" t="s">
        <v>29</v>
      </c>
      <c r="J119" s="2" t="s">
        <v>30</v>
      </c>
      <c r="K119" s="2" t="s">
        <v>31</v>
      </c>
      <c r="L119" s="2" t="s">
        <v>32</v>
      </c>
      <c r="M119" s="1" t="s">
        <v>2</v>
      </c>
      <c r="N119" s="2" t="s">
        <v>33</v>
      </c>
      <c r="O119" s="5"/>
      <c r="P119" s="5"/>
      <c r="Q119" s="5"/>
      <c r="R119" s="5"/>
      <c r="S119" s="5"/>
    </row>
    <row r="120" spans="1:19" x14ac:dyDescent="0.2">
      <c r="A120" s="20" t="s">
        <v>318</v>
      </c>
      <c r="B120" s="20" t="s">
        <v>352</v>
      </c>
      <c r="C120" s="20" t="s">
        <v>351</v>
      </c>
      <c r="D120" s="20">
        <v>50012204</v>
      </c>
      <c r="E120" s="20" t="s">
        <v>353</v>
      </c>
      <c r="F120" s="22">
        <v>2</v>
      </c>
      <c r="G120" s="22">
        <v>4</v>
      </c>
      <c r="H120" s="44" t="s">
        <v>360</v>
      </c>
      <c r="I120" s="28" t="s">
        <v>360</v>
      </c>
      <c r="J120" s="43">
        <v>3417</v>
      </c>
      <c r="K120" s="37" t="s">
        <v>360</v>
      </c>
      <c r="L120" s="27">
        <v>45504</v>
      </c>
      <c r="M120" s="4" t="s">
        <v>5</v>
      </c>
      <c r="N120" s="4" t="s">
        <v>35</v>
      </c>
    </row>
    <row r="121" spans="1:19" x14ac:dyDescent="0.2">
      <c r="A121" s="20" t="s">
        <v>318</v>
      </c>
      <c r="B121" s="20" t="s">
        <v>350</v>
      </c>
      <c r="C121" s="20" t="s">
        <v>349</v>
      </c>
      <c r="D121" s="20">
        <v>50012204</v>
      </c>
      <c r="E121" s="20" t="s">
        <v>353</v>
      </c>
      <c r="F121" s="22">
        <v>2</v>
      </c>
      <c r="G121" s="22">
        <v>4</v>
      </c>
      <c r="H121" s="42" t="s">
        <v>360</v>
      </c>
      <c r="I121" s="28" t="s">
        <v>360</v>
      </c>
      <c r="J121" s="43">
        <v>3417</v>
      </c>
      <c r="K121" s="37" t="s">
        <v>360</v>
      </c>
      <c r="L121" s="27">
        <v>45504</v>
      </c>
      <c r="M121" s="4" t="s">
        <v>5</v>
      </c>
      <c r="N121" s="4" t="s">
        <v>35</v>
      </c>
    </row>
    <row r="122" spans="1:19" ht="63.75" x14ac:dyDescent="0.2">
      <c r="A122" s="1" t="s">
        <v>0</v>
      </c>
      <c r="B122" s="1"/>
      <c r="C122" s="1" t="s">
        <v>26</v>
      </c>
      <c r="D122" s="1" t="s">
        <v>58</v>
      </c>
      <c r="E122" s="1" t="s">
        <v>27</v>
      </c>
      <c r="F122" s="1" t="s">
        <v>1</v>
      </c>
      <c r="G122" s="2" t="s">
        <v>138</v>
      </c>
      <c r="H122" s="3" t="s">
        <v>28</v>
      </c>
      <c r="I122" s="9" t="s">
        <v>29</v>
      </c>
      <c r="J122" s="2" t="s">
        <v>30</v>
      </c>
      <c r="K122" s="2" t="s">
        <v>31</v>
      </c>
      <c r="L122" s="2" t="s">
        <v>32</v>
      </c>
      <c r="M122" s="1" t="s">
        <v>2</v>
      </c>
      <c r="N122" s="2" t="s">
        <v>33</v>
      </c>
      <c r="O122" s="5"/>
      <c r="P122" s="5"/>
      <c r="Q122" s="5"/>
      <c r="R122" s="5"/>
      <c r="S122" s="5"/>
    </row>
    <row r="123" spans="1:19" x14ac:dyDescent="0.2">
      <c r="A123" s="20" t="s">
        <v>318</v>
      </c>
      <c r="B123" s="20" t="s">
        <v>357</v>
      </c>
      <c r="C123" s="20" t="s">
        <v>356</v>
      </c>
      <c r="D123" s="20">
        <v>50012927</v>
      </c>
      <c r="E123" s="20" t="s">
        <v>358</v>
      </c>
      <c r="F123" s="22">
        <v>2</v>
      </c>
      <c r="G123" s="22">
        <v>5</v>
      </c>
      <c r="H123" s="44" t="s">
        <v>360</v>
      </c>
      <c r="I123" s="28" t="s">
        <v>360</v>
      </c>
      <c r="J123" s="43">
        <v>3417</v>
      </c>
      <c r="K123" s="32" t="s">
        <v>360</v>
      </c>
      <c r="L123" s="27">
        <v>45504</v>
      </c>
      <c r="M123" s="4" t="s">
        <v>5</v>
      </c>
      <c r="N123" s="4" t="s">
        <v>35</v>
      </c>
    </row>
    <row r="124" spans="1:19" x14ac:dyDescent="0.2">
      <c r="A124" s="20" t="s">
        <v>318</v>
      </c>
      <c r="B124" s="20" t="s">
        <v>355</v>
      </c>
      <c r="C124" s="20" t="s">
        <v>354</v>
      </c>
      <c r="D124" s="20">
        <v>50012927</v>
      </c>
      <c r="E124" s="20" t="s">
        <v>358</v>
      </c>
      <c r="F124" s="22">
        <v>2</v>
      </c>
      <c r="G124" s="22">
        <v>5</v>
      </c>
      <c r="H124" s="44" t="s">
        <v>360</v>
      </c>
      <c r="I124" s="28" t="s">
        <v>360</v>
      </c>
      <c r="J124" s="43">
        <v>3417</v>
      </c>
      <c r="K124" s="32" t="s">
        <v>360</v>
      </c>
      <c r="L124" s="27">
        <v>45504</v>
      </c>
      <c r="M124" s="4" t="s">
        <v>5</v>
      </c>
      <c r="N124" s="4" t="s">
        <v>35</v>
      </c>
    </row>
    <row r="125" spans="1:19" x14ac:dyDescent="0.2">
      <c r="A125" s="4"/>
      <c r="B125" s="4"/>
      <c r="C125" s="4"/>
      <c r="D125" s="4"/>
      <c r="E125" s="4"/>
      <c r="F125" s="7"/>
      <c r="G125" s="7"/>
      <c r="H125" s="14"/>
      <c r="I125" s="10"/>
      <c r="J125" s="16"/>
      <c r="K125" s="17"/>
      <c r="L125" s="8"/>
      <c r="M125" s="4" t="s">
        <v>5</v>
      </c>
      <c r="N125" s="4" t="s">
        <v>35</v>
      </c>
    </row>
    <row r="126" spans="1:19" x14ac:dyDescent="0.2">
      <c r="A126" s="4"/>
      <c r="B126" s="4"/>
      <c r="C126" s="4"/>
      <c r="D126" s="4"/>
      <c r="E126" s="4"/>
      <c r="F126" s="7"/>
      <c r="G126" s="7"/>
      <c r="H126" s="14"/>
      <c r="I126" s="10"/>
      <c r="J126" s="16"/>
      <c r="K126" s="17"/>
      <c r="L126" s="8"/>
      <c r="M126" s="4" t="s">
        <v>5</v>
      </c>
      <c r="N126" s="4" t="s">
        <v>35</v>
      </c>
    </row>
    <row r="127" spans="1:19" x14ac:dyDescent="0.2">
      <c r="A127" s="4"/>
      <c r="B127" s="4"/>
      <c r="C127" s="4"/>
      <c r="D127" s="4"/>
      <c r="E127" s="4"/>
      <c r="F127" s="7"/>
      <c r="G127" s="7"/>
      <c r="H127" s="14"/>
      <c r="I127" s="10"/>
      <c r="J127" s="16"/>
      <c r="K127" s="17"/>
      <c r="L127" s="8"/>
      <c r="M127" s="4" t="s">
        <v>5</v>
      </c>
      <c r="N127" s="4" t="s">
        <v>35</v>
      </c>
    </row>
    <row r="128" spans="1:19" x14ac:dyDescent="0.2">
      <c r="A128" s="4"/>
      <c r="B128" s="4"/>
      <c r="C128" s="4"/>
      <c r="D128" s="4"/>
      <c r="E128" s="4"/>
      <c r="F128" s="7"/>
      <c r="G128" s="7"/>
      <c r="H128" s="14"/>
      <c r="I128" s="10"/>
      <c r="J128" s="16"/>
      <c r="K128" s="17"/>
      <c r="L128" s="8"/>
      <c r="M128" s="4" t="s">
        <v>5</v>
      </c>
      <c r="N128" s="4" t="s">
        <v>35</v>
      </c>
    </row>
    <row r="129" spans="1:14" x14ac:dyDescent="0.2">
      <c r="A129" s="4"/>
      <c r="B129" s="4"/>
      <c r="C129" s="4"/>
      <c r="D129" s="4"/>
      <c r="E129" s="4"/>
      <c r="F129" s="7"/>
      <c r="G129" s="7"/>
      <c r="H129" s="14"/>
      <c r="I129" s="10"/>
      <c r="J129" s="16"/>
      <c r="K129" s="17"/>
      <c r="L129" s="8"/>
      <c r="M129" s="4" t="s">
        <v>5</v>
      </c>
      <c r="N129" s="4" t="s">
        <v>35</v>
      </c>
    </row>
    <row r="130" spans="1:14" x14ac:dyDescent="0.2">
      <c r="A130" s="4"/>
      <c r="B130" s="4"/>
      <c r="C130" s="4"/>
      <c r="D130" s="4"/>
      <c r="E130" s="4"/>
      <c r="F130" s="7"/>
      <c r="G130" s="7"/>
      <c r="H130" s="14"/>
      <c r="I130" s="10"/>
      <c r="J130" s="16"/>
      <c r="K130" s="17"/>
      <c r="L130" s="8"/>
      <c r="M130" s="4" t="s">
        <v>5</v>
      </c>
      <c r="N130" s="4" t="s">
        <v>35</v>
      </c>
    </row>
    <row r="131" spans="1:14" x14ac:dyDescent="0.2">
      <c r="A131" s="4"/>
      <c r="B131" s="4"/>
      <c r="C131" s="4"/>
      <c r="D131" s="4"/>
      <c r="E131" s="4"/>
      <c r="F131" s="7"/>
      <c r="G131" s="7"/>
      <c r="H131" s="14"/>
      <c r="I131" s="10"/>
      <c r="J131" s="16"/>
      <c r="K131" s="17"/>
      <c r="L131" s="8"/>
      <c r="M131" s="4" t="s">
        <v>5</v>
      </c>
      <c r="N131" s="4" t="s">
        <v>35</v>
      </c>
    </row>
    <row r="132" spans="1:14" x14ac:dyDescent="0.2">
      <c r="A132" s="4"/>
      <c r="B132" s="4"/>
      <c r="C132" s="4"/>
      <c r="D132" s="4"/>
      <c r="E132" s="4"/>
      <c r="F132" s="7"/>
      <c r="G132" s="7"/>
      <c r="H132" s="14"/>
      <c r="I132" s="10"/>
      <c r="J132" s="16"/>
      <c r="K132" s="17"/>
      <c r="L132" s="8"/>
      <c r="M132" s="4" t="s">
        <v>5</v>
      </c>
      <c r="N132" s="4" t="s">
        <v>35</v>
      </c>
    </row>
    <row r="133" spans="1:14" x14ac:dyDescent="0.2">
      <c r="A133" s="4"/>
      <c r="B133" s="4"/>
      <c r="C133" s="4"/>
      <c r="D133" s="15"/>
      <c r="E133" s="4"/>
      <c r="F133" s="7"/>
      <c r="G133" s="7"/>
      <c r="H133" s="14"/>
      <c r="I133" s="10"/>
      <c r="J133" s="16"/>
      <c r="K133" s="17"/>
      <c r="L133" s="8"/>
      <c r="M133" s="4" t="s">
        <v>5</v>
      </c>
      <c r="N133" s="4" t="s">
        <v>35</v>
      </c>
    </row>
    <row r="134" spans="1:14" x14ac:dyDescent="0.2">
      <c r="A134" s="4"/>
      <c r="B134" s="4"/>
      <c r="C134" s="4"/>
      <c r="D134" s="4"/>
      <c r="E134" s="4"/>
      <c r="F134" s="7"/>
      <c r="G134" s="7"/>
      <c r="H134" s="14"/>
      <c r="I134" s="10"/>
      <c r="J134" s="16"/>
      <c r="K134" s="17"/>
      <c r="L134" s="8"/>
      <c r="M134" s="4" t="s">
        <v>5</v>
      </c>
      <c r="N134" s="4" t="s">
        <v>35</v>
      </c>
    </row>
    <row r="135" spans="1:14" x14ac:dyDescent="0.2">
      <c r="A135" s="4"/>
      <c r="B135" s="4"/>
      <c r="C135" s="4"/>
      <c r="D135" s="15"/>
      <c r="E135" s="4"/>
      <c r="F135" s="7"/>
      <c r="G135" s="7"/>
      <c r="H135" s="14"/>
      <c r="I135" s="10"/>
      <c r="J135" s="16"/>
      <c r="K135" s="17"/>
      <c r="L135" s="8"/>
      <c r="M135" s="4" t="s">
        <v>5</v>
      </c>
      <c r="N135" s="4" t="s">
        <v>35</v>
      </c>
    </row>
    <row r="136" spans="1:14" x14ac:dyDescent="0.2">
      <c r="A136" s="4"/>
      <c r="B136" s="4"/>
      <c r="C136" s="4"/>
      <c r="D136" s="4"/>
      <c r="E136" s="4"/>
      <c r="F136" s="7"/>
      <c r="G136" s="7"/>
      <c r="H136" s="14"/>
      <c r="I136" s="10"/>
      <c r="J136" s="16"/>
      <c r="K136" s="17"/>
      <c r="L136" s="8"/>
      <c r="M136" s="4" t="s">
        <v>5</v>
      </c>
      <c r="N136" s="4" t="s">
        <v>35</v>
      </c>
    </row>
    <row r="137" spans="1:14" x14ac:dyDescent="0.2">
      <c r="A137" s="4"/>
      <c r="B137" s="4"/>
      <c r="C137" s="4"/>
      <c r="D137" s="4"/>
      <c r="E137" s="4"/>
      <c r="F137" s="7"/>
      <c r="G137" s="7"/>
      <c r="H137" s="14"/>
      <c r="I137" s="10"/>
      <c r="J137" s="16"/>
      <c r="K137" s="17"/>
      <c r="L137" s="8"/>
      <c r="M137" s="4" t="s">
        <v>5</v>
      </c>
      <c r="N137" s="4" t="s">
        <v>35</v>
      </c>
    </row>
    <row r="138" spans="1:14" x14ac:dyDescent="0.2">
      <c r="A138" s="4"/>
      <c r="B138" s="4"/>
      <c r="C138" s="4"/>
      <c r="D138" s="15"/>
      <c r="E138" s="4"/>
      <c r="F138" s="7"/>
      <c r="G138" s="7"/>
      <c r="H138" s="14"/>
      <c r="I138" s="10"/>
      <c r="J138" s="16"/>
      <c r="K138" s="17"/>
      <c r="L138" s="8"/>
      <c r="M138" s="4" t="s">
        <v>5</v>
      </c>
      <c r="N138" s="4" t="s">
        <v>35</v>
      </c>
    </row>
    <row r="139" spans="1:14" x14ac:dyDescent="0.2">
      <c r="A139" s="4"/>
      <c r="B139" s="4"/>
      <c r="C139" s="4"/>
      <c r="D139" s="4"/>
      <c r="E139" s="4"/>
      <c r="F139" s="7"/>
      <c r="G139" s="7"/>
      <c r="H139" s="14"/>
      <c r="I139" s="10"/>
      <c r="J139" s="16"/>
      <c r="K139" s="17"/>
      <c r="L139" s="8"/>
      <c r="M139" s="4" t="s">
        <v>5</v>
      </c>
      <c r="N139" s="4" t="s">
        <v>35</v>
      </c>
    </row>
    <row r="140" spans="1:14" x14ac:dyDescent="0.2">
      <c r="A140" s="4"/>
      <c r="B140" s="4"/>
      <c r="C140" s="4"/>
      <c r="D140" s="15"/>
      <c r="E140" s="4"/>
      <c r="F140" s="7"/>
      <c r="G140" s="7"/>
      <c r="H140" s="14"/>
      <c r="I140" s="10"/>
      <c r="J140" s="16"/>
      <c r="K140" s="17"/>
      <c r="L140" s="8"/>
      <c r="M140" s="4" t="s">
        <v>5</v>
      </c>
      <c r="N140" s="4" t="s">
        <v>35</v>
      </c>
    </row>
    <row r="141" spans="1:14" x14ac:dyDescent="0.2">
      <c r="A141" s="4"/>
      <c r="B141" s="4"/>
      <c r="C141" s="4"/>
      <c r="D141" s="4"/>
      <c r="E141" s="4"/>
      <c r="F141" s="7"/>
      <c r="G141" s="7"/>
      <c r="H141" s="14"/>
      <c r="I141" s="10"/>
      <c r="J141" s="16"/>
      <c r="K141" s="17"/>
      <c r="L141" s="8"/>
      <c r="M141" s="4" t="s">
        <v>5</v>
      </c>
      <c r="N141" s="4" t="s">
        <v>35</v>
      </c>
    </row>
    <row r="142" spans="1:14" x14ac:dyDescent="0.2">
      <c r="A142" s="4"/>
      <c r="B142" s="4"/>
      <c r="C142" s="4"/>
      <c r="D142" s="4"/>
      <c r="E142" s="4"/>
      <c r="F142" s="7"/>
      <c r="G142" s="7"/>
      <c r="H142" s="14"/>
      <c r="I142" s="10"/>
      <c r="J142" s="16"/>
      <c r="K142" s="17"/>
      <c r="L142" s="8"/>
      <c r="M142" s="4" t="s">
        <v>5</v>
      </c>
      <c r="N142" s="4" t="s">
        <v>35</v>
      </c>
    </row>
    <row r="143" spans="1:14" x14ac:dyDescent="0.2">
      <c r="A143" s="4"/>
      <c r="B143" s="4"/>
      <c r="C143" s="4"/>
      <c r="D143" s="4"/>
      <c r="E143" s="4"/>
      <c r="F143" s="7"/>
      <c r="G143" s="7"/>
      <c r="H143" s="10"/>
      <c r="I143" s="10"/>
      <c r="J143" s="16"/>
      <c r="K143" s="12"/>
      <c r="L143" s="8"/>
      <c r="M143" s="4" t="s">
        <v>5</v>
      </c>
      <c r="N143" s="4" t="s">
        <v>35</v>
      </c>
    </row>
    <row r="144" spans="1:14" x14ac:dyDescent="0.2">
      <c r="A144" s="4"/>
      <c r="B144" s="4"/>
      <c r="C144" s="4"/>
      <c r="D144" s="4"/>
      <c r="E144" s="4"/>
      <c r="F144" s="7"/>
      <c r="G144" s="7"/>
      <c r="H144" s="14"/>
      <c r="I144" s="10"/>
      <c r="J144" s="16"/>
      <c r="K144" s="17"/>
      <c r="L144" s="8"/>
      <c r="M144" s="4" t="s">
        <v>5</v>
      </c>
      <c r="N144" s="4" t="s">
        <v>35</v>
      </c>
    </row>
    <row r="145" spans="1:14" x14ac:dyDescent="0.2">
      <c r="A145" s="4"/>
      <c r="B145" s="4"/>
      <c r="C145" s="4"/>
      <c r="D145" s="4"/>
      <c r="E145" s="4"/>
      <c r="F145" s="7"/>
      <c r="G145" s="7"/>
      <c r="H145" s="14"/>
      <c r="I145" s="10"/>
      <c r="J145" s="16"/>
      <c r="K145" s="17"/>
      <c r="L145" s="8"/>
      <c r="M145" s="4" t="s">
        <v>5</v>
      </c>
      <c r="N145" s="4" t="s">
        <v>35</v>
      </c>
    </row>
    <row r="146" spans="1:14" x14ac:dyDescent="0.2">
      <c r="A146" s="4"/>
      <c r="B146" s="4"/>
      <c r="C146" s="4"/>
      <c r="D146" s="4"/>
      <c r="E146" s="4"/>
      <c r="F146" s="7"/>
      <c r="G146" s="7"/>
      <c r="H146" s="10"/>
      <c r="I146" s="10"/>
      <c r="J146" s="16"/>
      <c r="K146" s="12"/>
      <c r="L146" s="8"/>
      <c r="M146" s="4" t="s">
        <v>5</v>
      </c>
      <c r="N146" s="4" t="s">
        <v>35</v>
      </c>
    </row>
    <row r="147" spans="1:14" x14ac:dyDescent="0.2">
      <c r="A147" s="4"/>
      <c r="B147" s="4"/>
      <c r="C147" s="4"/>
      <c r="D147" s="4"/>
      <c r="E147" s="4"/>
      <c r="F147" s="7"/>
      <c r="G147" s="7"/>
      <c r="H147" s="14"/>
      <c r="I147" s="10"/>
      <c r="J147" s="16"/>
      <c r="K147" s="17"/>
      <c r="L147" s="8"/>
      <c r="M147" s="4" t="s">
        <v>5</v>
      </c>
      <c r="N147" s="4" t="s">
        <v>35</v>
      </c>
    </row>
    <row r="148" spans="1:14" x14ac:dyDescent="0.2">
      <c r="A148" s="4"/>
      <c r="B148" s="4"/>
      <c r="C148" s="4"/>
      <c r="D148" s="4"/>
      <c r="E148" s="4"/>
      <c r="F148" s="7"/>
      <c r="G148" s="7"/>
      <c r="H148" s="10"/>
      <c r="I148" s="10"/>
      <c r="J148" s="16"/>
      <c r="K148" s="12"/>
      <c r="L148" s="8"/>
      <c r="M148" s="4" t="s">
        <v>5</v>
      </c>
      <c r="N148" s="4" t="s">
        <v>35</v>
      </c>
    </row>
    <row r="149" spans="1:14" x14ac:dyDescent="0.2">
      <c r="A149" s="4"/>
      <c r="B149" s="4"/>
      <c r="C149" s="4"/>
      <c r="D149" s="4"/>
      <c r="E149" s="4"/>
      <c r="F149" s="7"/>
      <c r="G149" s="7"/>
      <c r="H149" s="14"/>
      <c r="I149" s="10"/>
      <c r="J149" s="16"/>
      <c r="K149" s="17"/>
      <c r="L149" s="8"/>
      <c r="M149" s="4" t="s">
        <v>5</v>
      </c>
      <c r="N149" s="4" t="s">
        <v>35</v>
      </c>
    </row>
    <row r="150" spans="1:14" x14ac:dyDescent="0.2">
      <c r="A150" s="4"/>
      <c r="B150" s="4"/>
      <c r="C150" s="4"/>
      <c r="D150" s="4"/>
      <c r="E150" s="4"/>
      <c r="F150" s="7"/>
      <c r="G150" s="7"/>
      <c r="H150" s="14"/>
      <c r="I150" s="10"/>
      <c r="J150" s="16"/>
      <c r="K150" s="17"/>
      <c r="L150" s="8"/>
      <c r="M150" s="4" t="s">
        <v>5</v>
      </c>
      <c r="N150" s="4" t="s">
        <v>35</v>
      </c>
    </row>
    <row r="151" spans="1:14" x14ac:dyDescent="0.2">
      <c r="M151" s="4"/>
      <c r="N151" s="4"/>
    </row>
    <row r="152" spans="1:14" x14ac:dyDescent="0.2">
      <c r="M152" s="4"/>
      <c r="N152" s="4"/>
    </row>
    <row r="153" spans="1:14" x14ac:dyDescent="0.2">
      <c r="M153" s="4"/>
      <c r="N153" s="4"/>
    </row>
    <row r="154" spans="1:14" x14ac:dyDescent="0.2">
      <c r="C154" s="4"/>
      <c r="M154" s="4"/>
      <c r="N154" s="4"/>
    </row>
    <row r="155" spans="1:14" x14ac:dyDescent="0.2">
      <c r="M155" s="4"/>
      <c r="N155" s="4"/>
    </row>
    <row r="156" spans="1:14" x14ac:dyDescent="0.2">
      <c r="A156" s="4"/>
      <c r="M156" s="4"/>
      <c r="N156" s="4"/>
    </row>
    <row r="157" spans="1:14" x14ac:dyDescent="0.2">
      <c r="M157" s="4"/>
      <c r="N157" s="4"/>
    </row>
    <row r="158" spans="1:14" x14ac:dyDescent="0.2">
      <c r="M158" s="4"/>
      <c r="N158" s="4"/>
    </row>
    <row r="159" spans="1:14" x14ac:dyDescent="0.2">
      <c r="M159" s="4"/>
      <c r="N159" s="4"/>
    </row>
    <row r="160" spans="1:14" x14ac:dyDescent="0.2">
      <c r="M160" s="4"/>
      <c r="N160" s="4"/>
    </row>
    <row r="161" spans="1:14" x14ac:dyDescent="0.2">
      <c r="A161" s="4"/>
      <c r="M161" s="4"/>
      <c r="N161" s="4"/>
    </row>
    <row r="162" spans="1:14" x14ac:dyDescent="0.2">
      <c r="M162" s="4"/>
      <c r="N162" s="4"/>
    </row>
    <row r="163" spans="1:14" x14ac:dyDescent="0.2">
      <c r="M163" s="4"/>
      <c r="N163" s="4"/>
    </row>
    <row r="164" spans="1:14" x14ac:dyDescent="0.2">
      <c r="M164" s="4"/>
      <c r="N164" s="4"/>
    </row>
    <row r="165" spans="1:14" x14ac:dyDescent="0.2">
      <c r="M165" s="4"/>
      <c r="N165" s="4"/>
    </row>
    <row r="166" spans="1:14" x14ac:dyDescent="0.2">
      <c r="M166" s="4"/>
      <c r="N166" s="4"/>
    </row>
  </sheetData>
  <pageMargins left="0.7" right="0.7" top="0.75" bottom="0.75" header="0.3" footer="0.3"/>
  <pageSetup paperSize="9" orientation="portrait" r:id="rId1"/>
  <ignoredErrors>
    <ignoredError sqref="D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160c72-3533-452c-9626-02074c48aa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9F30617C36A44AA84563822FC44C4" ma:contentTypeVersion="14" ma:contentTypeDescription="Create a new document." ma:contentTypeScope="" ma:versionID="53beeb68094503b5f7dc56181ae3e26a">
  <xsd:schema xmlns:xsd="http://www.w3.org/2001/XMLSchema" xmlns:xs="http://www.w3.org/2001/XMLSchema" xmlns:p="http://schemas.microsoft.com/office/2006/metadata/properties" xmlns:ns3="67160c72-3533-452c-9626-02074c48aabb" xmlns:ns4="9c88027d-e57f-4063-86f6-4ef9acab358d" targetNamespace="http://schemas.microsoft.com/office/2006/metadata/properties" ma:root="true" ma:fieldsID="bbe3211ca4d9998348ecc13038af6db2" ns3:_="" ns4:_="">
    <xsd:import namespace="67160c72-3533-452c-9626-02074c48aabb"/>
    <xsd:import namespace="9c88027d-e57f-4063-86f6-4ef9acab35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60c72-3533-452c-9626-02074c48a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8027d-e57f-4063-86f6-4ef9acab35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93E66-7596-4515-A216-B6D0946C3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ECB94-8081-4256-A015-2C2976E24081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9c88027d-e57f-4063-86f6-4ef9acab358d"/>
    <ds:schemaRef ds:uri="http://schemas.microsoft.com/office/infopath/2007/PartnerControls"/>
    <ds:schemaRef ds:uri="http://schemas.openxmlformats.org/package/2006/metadata/core-properties"/>
    <ds:schemaRef ds:uri="67160c72-3533-452c-9626-02074c48aabb"/>
  </ds:schemaRefs>
</ds:datastoreItem>
</file>

<file path=customXml/itemProps3.xml><?xml version="1.0" encoding="utf-8"?>
<ds:datastoreItem xmlns:ds="http://schemas.openxmlformats.org/officeDocument/2006/customXml" ds:itemID="{C7D4BA48-DD8A-407B-8274-0E397E6C2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60c72-3533-452c-9626-02074c48aabb"/>
    <ds:schemaRef ds:uri="9c88027d-e57f-4063-86f6-4ef9acab3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0x01010002D9F30617C36A44AA84563822FC44C4</vt:lpwstr>
  </property>
</Properties>
</file>